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<sst xmlns="http://schemas.openxmlformats.org/spreadsheetml/2006/main" count="23" uniqueCount="20">
  <si>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</si>
  <si>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</si>
  <si>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</si>
  <si>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</si>
  <si>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</si>
  <si>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</si>
  <si>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</si>
  <si>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</si>
  <si>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</si>
  <si>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</si>
  <si>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</si>
  <si>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</si>
  <si>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</si>
  <si>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</si>
  <si>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VILLA DE REYES (a)</t>
  </si>
  <si>
    <t>Del 1 de Enero al 30 de Junio de 2020 (b)</t>
  </si>
  <si>
    <t>TESORERIA</t>
  </si>
  <si>
    <t>INFRAESTRUCTURA</t>
  </si>
  <si>
    <t>FORTALECIMIENTO</t>
  </si>
  <si>
    <t>OTROS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</si>
</sst>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235518620.4</v>
      </c>
      <c r="D9" s="11">
        <f t="shared" si="0"/>
        <v>-36915233.910000004</v>
      </c>
      <c r="E9" s="11">
        <f t="shared" si="0"/>
        <v>198603386.49</v>
      </c>
      <c r="F9" s="11">
        <f t="shared" si="0"/>
        <v>76380106.45</v>
      </c>
      <c r="G9" s="11">
        <f t="shared" si="0"/>
        <v>72904042.26</v>
      </c>
      <c r="H9" s="11">
        <f t="shared" si="0"/>
        <v>122223280.04000002</v>
      </c>
    </row>
    <row r="10" spans="2:8" ht="12.75" customHeight="1">
      <c r="B10" s="7" t="s">
        <v>16</v>
      </c>
      <c r="C10" s="8">
        <v>167418981.99</v>
      </c>
      <c r="D10" s="8">
        <v>4742981.52</v>
      </c>
      <c r="E10" s="8">
        <f>C10+D10</f>
        <v>172161963.51000002</v>
      </c>
      <c r="F10" s="8">
        <v>76380106.45</v>
      </c>
      <c r="G10" s="8">
        <v>72904042.26</v>
      </c>
      <c r="H10" s="13">
        <f>E10-F10</f>
        <v>95781857.06000002</v>
      </c>
    </row>
    <row r="11" spans="2:8" ht="12.75">
      <c r="B11" s="7" t="s">
        <v>17</v>
      </c>
      <c r="C11" s="9">
        <v>29925000</v>
      </c>
      <c r="D11" s="9">
        <v>-18232909.87</v>
      </c>
      <c r="E11" s="9">
        <f>C11+D11</f>
        <v>11692090.129999999</v>
      </c>
      <c r="F11" s="9">
        <v>0</v>
      </c>
      <c r="G11" s="9">
        <v>0</v>
      </c>
      <c r="H11" s="13">
        <f>E11-F11</f>
        <v>11692090.129999999</v>
      </c>
    </row>
    <row r="12" spans="2:8" ht="12.75">
      <c r="B12" s="7" t="s">
        <v>18</v>
      </c>
      <c r="C12" s="9">
        <v>24174638.41</v>
      </c>
      <c r="D12" s="9">
        <v>-14963957.35</v>
      </c>
      <c r="E12" s="9">
        <f>C12+D12</f>
        <v>9210681.06</v>
      </c>
      <c r="F12" s="9">
        <v>0</v>
      </c>
      <c r="G12" s="9">
        <v>0</v>
      </c>
      <c r="H12" s="13">
        <f>E12-F12</f>
        <v>9210681.06</v>
      </c>
    </row>
    <row r="13" spans="2:8" ht="12.75">
      <c r="B13" s="7" t="s">
        <v>19</v>
      </c>
      <c r="C13" s="9">
        <v>14000000</v>
      </c>
      <c r="D13" s="9">
        <v>-8461348.21</v>
      </c>
      <c r="E13" s="9">
        <f>C13+D13</f>
        <v>5538651.789999999</v>
      </c>
      <c r="F13" s="9">
        <v>0</v>
      </c>
      <c r="G13" s="9">
        <v>0</v>
      </c>
      <c r="H13" s="13">
        <f>E13-F13</f>
        <v>5538651.789999999</v>
      </c>
    </row>
    <row r="14" spans="2:8" ht="12.75">
      <c r="B14" s="7"/>
      <c r="C14" s="9"/>
      <c r="D14" s="9"/>
      <c r="E14" s="9"/>
      <c r="F14" s="9"/>
      <c r="G14" s="9"/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40840233.910000004</v>
      </c>
      <c r="E19" s="12">
        <f t="shared" si="1"/>
        <v>40840233.910000004</v>
      </c>
      <c r="F19" s="12">
        <f t="shared" si="1"/>
        <v>40419219.830000006</v>
      </c>
      <c r="G19" s="12">
        <f t="shared" si="1"/>
        <v>40320091.64</v>
      </c>
      <c r="H19" s="12">
        <f t="shared" si="1"/>
        <v>421014.0799999982</v>
      </c>
    </row>
    <row r="20" spans="2:8" ht="12.75">
      <c r="B20" s="7" t="s">
        <v>17</v>
      </c>
      <c r="C20" s="8">
        <v>0</v>
      </c>
      <c r="D20" s="8">
        <v>19241083.57</v>
      </c>
      <c r="E20" s="8">
        <f>C20+D20</f>
        <v>19241083.57</v>
      </c>
      <c r="F20" s="8">
        <v>19010152.14</v>
      </c>
      <c r="G20" s="8">
        <v>19010152.14</v>
      </c>
      <c r="H20" s="13">
        <f>E20-F20</f>
        <v>230931.4299999997</v>
      </c>
    </row>
    <row r="21" spans="2:8" ht="12.75">
      <c r="B21" s="7" t="s">
        <v>18</v>
      </c>
      <c r="C21" s="8">
        <v>0</v>
      </c>
      <c r="D21" s="8">
        <v>20896342.13</v>
      </c>
      <c r="E21" s="8">
        <f>C21+D21</f>
        <v>20896342.13</v>
      </c>
      <c r="F21" s="8">
        <v>20706259.48</v>
      </c>
      <c r="G21" s="8">
        <v>20607131.29</v>
      </c>
      <c r="H21" s="13">
        <f>E21-F21</f>
        <v>190082.6499999985</v>
      </c>
    </row>
    <row r="22" spans="2:8" ht="12.75">
      <c r="B22" s="7" t="s">
        <v>19</v>
      </c>
      <c r="C22" s="8">
        <v>0</v>
      </c>
      <c r="D22" s="8">
        <v>702808.21</v>
      </c>
      <c r="E22" s="8">
        <f>C22+D22</f>
        <v>702808.21</v>
      </c>
      <c r="F22" s="8">
        <v>702808.21</v>
      </c>
      <c r="G22" s="8">
        <v>702808.21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2" ref="H23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2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235518620.4</v>
      </c>
      <c r="D29" s="10">
        <f t="shared" si="3"/>
        <v>3925000</v>
      </c>
      <c r="E29" s="10">
        <f t="shared" si="3"/>
        <v>239443620.4</v>
      </c>
      <c r="F29" s="10">
        <f t="shared" si="3"/>
        <v>116799326.28</v>
      </c>
      <c r="G29" s="10">
        <f t="shared" si="3"/>
        <v>113224133.9</v>
      </c>
      <c r="H29" s="10">
        <f t="shared" si="3"/>
        <v>122644294.12000002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2020-09-04T19:11:12Z</dcterms:modified>
  <cp:category/>
  <cp:version/>
  <cp:contentType/>
  <cp:contentStatus/>
</cp:coreProperties>
</file>