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<sst xmlns="http://schemas.openxmlformats.org/spreadsheetml/2006/main" count="23" uniqueCount="20">
  <si>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</si>
  <si>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</si>
  <si>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</si>
  <si>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</si>
  <si>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</si>
  <si>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</si>
  <si>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</si>
  <si>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</si>
  <si>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</si>
  <si>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</si>
  <si>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</si>
  <si>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</si>
  <si>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</si>
  <si>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</si>
  <si>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VILLA DE REYES (a)</t>
  </si>
  <si>
    <t>Del 1 de Enero al 31 de Marzo de 2020 (b)</t>
  </si>
  <si>
    <t>TESORERIA</t>
  </si>
  <si>
    <t>INFRAESTRUCTURA</t>
  </si>
  <si>
    <t>FORTALECIMIENTO</t>
  </si>
  <si>
    <t>OTROS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</si>
</sst>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235518620.4</v>
      </c>
      <c r="D9" s="11">
        <f t="shared" si="0"/>
        <v>-9558620.55</v>
      </c>
      <c r="E9" s="11">
        <f t="shared" si="0"/>
        <v>225959999.85</v>
      </c>
      <c r="F9" s="11">
        <f t="shared" si="0"/>
        <v>43472442.6</v>
      </c>
      <c r="G9" s="11">
        <f t="shared" si="0"/>
        <v>39730128.96</v>
      </c>
      <c r="H9" s="11">
        <f t="shared" si="0"/>
        <v>182487557.25000003</v>
      </c>
    </row>
    <row r="10" spans="2:8" ht="12.75" customHeight="1">
      <c r="B10" s="7" t="s">
        <v>16</v>
      </c>
      <c r="C10" s="8">
        <v>167418981.99</v>
      </c>
      <c r="D10" s="8">
        <v>5709400</v>
      </c>
      <c r="E10" s="8">
        <f>C10+D10</f>
        <v>173128381.99</v>
      </c>
      <c r="F10" s="8">
        <v>43472442.6</v>
      </c>
      <c r="G10" s="8">
        <v>39730128.96</v>
      </c>
      <c r="H10" s="13">
        <f>E10-F10</f>
        <v>129655939.39000002</v>
      </c>
    </row>
    <row r="11" spans="2:8" ht="12.75">
      <c r="B11" s="7" t="s">
        <v>17</v>
      </c>
      <c r="C11" s="9">
        <v>29925000</v>
      </c>
      <c r="D11" s="9">
        <v>-6214964.35</v>
      </c>
      <c r="E11" s="9">
        <f>C11+D11</f>
        <v>23710035.65</v>
      </c>
      <c r="F11" s="9">
        <v>0</v>
      </c>
      <c r="G11" s="9">
        <v>0</v>
      </c>
      <c r="H11" s="13">
        <f>E11-F11</f>
        <v>23710035.65</v>
      </c>
    </row>
    <row r="12" spans="2:8" ht="12.75">
      <c r="B12" s="7" t="s">
        <v>18</v>
      </c>
      <c r="C12" s="9">
        <v>24174638.41</v>
      </c>
      <c r="D12" s="9">
        <v>-6640847.99</v>
      </c>
      <c r="E12" s="9">
        <f>C12+D12</f>
        <v>17533790.42</v>
      </c>
      <c r="F12" s="9">
        <v>0</v>
      </c>
      <c r="G12" s="9">
        <v>0</v>
      </c>
      <c r="H12" s="13">
        <f>E12-F12</f>
        <v>17533790.42</v>
      </c>
    </row>
    <row r="13" spans="2:8" ht="12.75">
      <c r="B13" s="7" t="s">
        <v>19</v>
      </c>
      <c r="C13" s="9">
        <v>14000000</v>
      </c>
      <c r="D13" s="9">
        <v>-2412208.21</v>
      </c>
      <c r="E13" s="9">
        <f>C13+D13</f>
        <v>11587791.79</v>
      </c>
      <c r="F13" s="9">
        <v>0</v>
      </c>
      <c r="G13" s="9">
        <v>0</v>
      </c>
      <c r="H13" s="13">
        <f>E13-F13</f>
        <v>11587791.79</v>
      </c>
    </row>
    <row r="14" spans="2:8" ht="12.75">
      <c r="B14" s="7"/>
      <c r="C14" s="9"/>
      <c r="D14" s="9"/>
      <c r="E14" s="9"/>
      <c r="F14" s="9"/>
      <c r="G14" s="9"/>
      <c r="H14" s="13">
        <f aca="true" t="shared" si="1" ref="H10:H17">E14-F14</f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13483620.55</v>
      </c>
      <c r="E19" s="12">
        <f t="shared" si="2"/>
        <v>13483620.55</v>
      </c>
      <c r="F19" s="12">
        <f t="shared" si="2"/>
        <v>12837505.470000003</v>
      </c>
      <c r="G19" s="12">
        <f t="shared" si="2"/>
        <v>12680377.280000001</v>
      </c>
      <c r="H19" s="12">
        <f t="shared" si="2"/>
        <v>646115.0799999991</v>
      </c>
    </row>
    <row r="20" spans="2:8" ht="12.75">
      <c r="B20" s="7" t="s">
        <v>17</v>
      </c>
      <c r="C20" s="8">
        <v>0</v>
      </c>
      <c r="D20" s="8">
        <v>6576833.55</v>
      </c>
      <c r="E20" s="8">
        <f>C20+D20</f>
        <v>6576833.55</v>
      </c>
      <c r="F20" s="8">
        <v>6378878.9</v>
      </c>
      <c r="G20" s="8">
        <v>6378878.9</v>
      </c>
      <c r="H20" s="13">
        <f>E20-F20</f>
        <v>197954.64999999944</v>
      </c>
    </row>
    <row r="21" spans="2:8" ht="12.75">
      <c r="B21" s="7" t="s">
        <v>18</v>
      </c>
      <c r="C21" s="8">
        <v>0</v>
      </c>
      <c r="D21" s="8">
        <v>6203978.79</v>
      </c>
      <c r="E21" s="8">
        <f>C21+D21</f>
        <v>6203978.79</v>
      </c>
      <c r="F21" s="8">
        <v>5755818.36</v>
      </c>
      <c r="G21" s="8">
        <v>5598690.17</v>
      </c>
      <c r="H21" s="13">
        <f>E21-F21</f>
        <v>448160.4299999997</v>
      </c>
    </row>
    <row r="22" spans="2:8" ht="12.75">
      <c r="B22" s="7" t="s">
        <v>19</v>
      </c>
      <c r="C22" s="8">
        <v>0</v>
      </c>
      <c r="D22" s="8">
        <v>702808.21</v>
      </c>
      <c r="E22" s="8">
        <f>C22+D22</f>
        <v>702808.21</v>
      </c>
      <c r="F22" s="8">
        <v>702808.21</v>
      </c>
      <c r="G22" s="8">
        <v>702808.21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235518620.4</v>
      </c>
      <c r="D29" s="10">
        <f t="shared" si="4"/>
        <v>3925000</v>
      </c>
      <c r="E29" s="10">
        <f t="shared" si="4"/>
        <v>239443620.4</v>
      </c>
      <c r="F29" s="10">
        <f t="shared" si="4"/>
        <v>56309948.07000001</v>
      </c>
      <c r="G29" s="10">
        <f t="shared" si="4"/>
        <v>52410506.24</v>
      </c>
      <c r="H29" s="10">
        <f t="shared" si="4"/>
        <v>183133672.33000004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2020-06-17T19:32:32Z</dcterms:modified>
  <cp:category/>
  <cp:version/>
  <cp:contentType/>
  <cp:contentStatus/>
</cp:coreProperties>
</file>