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<sst xmlns="http://schemas.openxmlformats.org/spreadsheetml/2006/main" count="24" uniqueCount="20">
  <si>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</si>
  <si>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</si>
  <si>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</si>
  <si>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</si>
  <si>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</si>
  <si>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</si>
  <si>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</si>
  <si>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</si>
  <si>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</si>
  <si>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</si>
  <si>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</si>
  <si>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</si>
  <si>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</si>
  <si>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</si>
  <si>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VILLA DE REYES (a)</t>
  </si>
  <si>
    <t>Del 1 de Enero al 31 de Marzo de 2021 (b)</t>
  </si>
  <si>
    <t>TESORERIA</t>
  </si>
  <si>
    <t>INFRAESTRUCTURA</t>
  </si>
  <si>
    <t>FORTALECIMIENTO</t>
  </si>
  <si>
    <t>OTROS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</si>
</sst>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214477859.6</v>
      </c>
      <c r="D9" s="11">
        <f t="shared" si="0"/>
        <v>-17268954.380000003</v>
      </c>
      <c r="E9" s="11">
        <f t="shared" si="0"/>
        <v>197208905.22</v>
      </c>
      <c r="F9" s="11">
        <f t="shared" si="0"/>
        <v>51615560.42</v>
      </c>
      <c r="G9" s="11">
        <f t="shared" si="0"/>
        <v>48519063.92</v>
      </c>
      <c r="H9" s="11">
        <f t="shared" si="0"/>
        <v>145593344.79999998</v>
      </c>
    </row>
    <row r="10" spans="2:8" ht="12.75" customHeight="1">
      <c r="B10" s="7" t="s">
        <v>16</v>
      </c>
      <c r="C10" s="8">
        <v>155868359.6</v>
      </c>
      <c r="D10" s="8">
        <v>775856.45</v>
      </c>
      <c r="E10" s="8">
        <f>C10+D10</f>
        <v>156644216.04999998</v>
      </c>
      <c r="F10" s="8">
        <v>51615560.42</v>
      </c>
      <c r="G10" s="8">
        <v>48519063.92</v>
      </c>
      <c r="H10" s="13">
        <f>E10-F10</f>
        <v>105028655.62999998</v>
      </c>
    </row>
    <row r="11" spans="2:8" ht="12.75">
      <c r="B11" s="7" t="s">
        <v>17</v>
      </c>
      <c r="C11" s="9">
        <v>22620500</v>
      </c>
      <c r="D11" s="9">
        <v>-7796467.98</v>
      </c>
      <c r="E11" s="9">
        <f>C11+D11</f>
        <v>14824032.02</v>
      </c>
      <c r="F11" s="9">
        <v>0</v>
      </c>
      <c r="G11" s="9">
        <v>0</v>
      </c>
      <c r="H11" s="13">
        <f>E11-F11</f>
        <v>14824032.02</v>
      </c>
    </row>
    <row r="12" spans="2:8" ht="12.75">
      <c r="B12" s="7" t="s">
        <v>18</v>
      </c>
      <c r="C12" s="9">
        <v>24989000</v>
      </c>
      <c r="D12" s="9">
        <v>-9429592</v>
      </c>
      <c r="E12" s="9">
        <f>C12+D12</f>
        <v>15559408</v>
      </c>
      <c r="F12" s="9">
        <v>0</v>
      </c>
      <c r="G12" s="9">
        <v>0</v>
      </c>
      <c r="H12" s="13">
        <f>E12-F12</f>
        <v>15559408</v>
      </c>
    </row>
    <row r="13" spans="2:8" ht="12.75">
      <c r="B13" s="7" t="s">
        <v>19</v>
      </c>
      <c r="C13" s="9">
        <v>11000000</v>
      </c>
      <c r="D13" s="9">
        <v>-818750.85</v>
      </c>
      <c r="E13" s="9">
        <f>C13+D13</f>
        <v>10181249.15</v>
      </c>
      <c r="F13" s="9">
        <v>0</v>
      </c>
      <c r="G13" s="9">
        <v>0</v>
      </c>
      <c r="H13" s="13">
        <f>E13-F13</f>
        <v>10181249.15</v>
      </c>
    </row>
    <row r="14" spans="2:8" ht="12.75">
      <c r="B14" s="7"/>
      <c r="C14" s="9"/>
      <c r="D14" s="9"/>
      <c r="E14" s="9"/>
      <c r="F14" s="9"/>
      <c r="G14" s="9"/>
      <c r="H14" s="13">
        <f aca="true" t="shared" si="1" ref="H10:H17">E14-F14</f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15091954.379999999</v>
      </c>
      <c r="E19" s="12">
        <f t="shared" si="2"/>
        <v>15091954.379999999</v>
      </c>
      <c r="F19" s="12">
        <f t="shared" si="2"/>
        <v>14524223.75</v>
      </c>
      <c r="G19" s="12">
        <f t="shared" si="2"/>
        <v>14524223.75</v>
      </c>
      <c r="H19" s="12">
        <f t="shared" si="2"/>
        <v>567730.6299999999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5919691.78</v>
      </c>
      <c r="E21" s="8">
        <f>C21+D21</f>
        <v>5919691.78</v>
      </c>
      <c r="F21" s="8">
        <v>5919691.75</v>
      </c>
      <c r="G21" s="8">
        <v>5919691.75</v>
      </c>
      <c r="H21" s="13">
        <f>E21-F21</f>
        <v>0.03000000026077032</v>
      </c>
    </row>
    <row r="22" spans="2:8" ht="12.75">
      <c r="B22" s="7" t="s">
        <v>18</v>
      </c>
      <c r="C22" s="8">
        <v>0</v>
      </c>
      <c r="D22" s="8">
        <v>9172262.6</v>
      </c>
      <c r="E22" s="8">
        <f>C22+D22</f>
        <v>9172262.6</v>
      </c>
      <c r="F22" s="8">
        <v>8604532</v>
      </c>
      <c r="G22" s="8">
        <v>8604532</v>
      </c>
      <c r="H22" s="13">
        <f>E22-F22</f>
        <v>567730.5999999996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 aca="true" t="shared" si="3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214477859.6</v>
      </c>
      <c r="D29" s="10">
        <f t="shared" si="4"/>
        <v>-2177000.0000000037</v>
      </c>
      <c r="E29" s="10">
        <f t="shared" si="4"/>
        <v>212300859.6</v>
      </c>
      <c r="F29" s="10">
        <f t="shared" si="4"/>
        <v>66139784.17</v>
      </c>
      <c r="G29" s="10">
        <f t="shared" si="4"/>
        <v>63043287.67</v>
      </c>
      <c r="H29" s="10">
        <f t="shared" si="4"/>
        <v>146161075.42999998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2021-05-27T22:15:08Z</dcterms:modified>
  <cp:category/>
  <cp:version/>
  <cp:contentType/>
  <cp:contentStatus/>
</cp:coreProperties>
</file>