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1173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<sst xmlns="http://schemas.openxmlformats.org/spreadsheetml/2006/main" count="36" uniqueCount="36">
  <si>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</si>
  <si>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</si>
  <si>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</si>
  <si>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</si>
  <si>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</si>
  <si>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</si>
  <si>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</si>
  <si>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</si>
  <si>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</si>
  <si>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</si>
  <si>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</si>
  <si>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</si>
  <si>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</si>
  <si>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</si>
  <si>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</si>
  <si>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</si>
  <si>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</si>
  <si>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</si>
  <si>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</si>
  <si>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</si>
  <si>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</si>
  <si>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</si>
  <si>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</si>
  <si>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</si>
  <si>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</si>
  <si>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</si>
  <si>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</si>
  <si>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</si>
  <si>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</si>
  <si>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ORGANISMO OPERADOR DE AGUA POTABLE DE VILLA DE REYES (a)</t>
  </si>
  <si>
    <t>2017 (c)</t>
  </si>
  <si>
    <t>2018 (c)</t>
  </si>
  <si>
    <t>2019 (c)</t>
  </si>
  <si>
    <t>2020 (c)</t>
  </si>
  <si>
    <t>2021 (c)</t>
  </si>
  <si>
    <t xml:space="preserve">2022 (d)         01 de enero al 30 de junio 2022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</si>
</sst>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40" fillId="0" borderId="13" xfId="0" applyFont="1" applyFill="1" applyBorder="1" applyAlignment="1">
      <alignment horizontal="justify" vertical="center" wrapText="1"/>
    </xf>
    <xf numFmtId="0" fontId="39" fillId="0" borderId="12" xfId="0" applyFont="1" applyFill="1" applyBorder="1" applyAlignment="1">
      <alignment horizontal="left" vertical="center" wrapText="1" indent="1"/>
    </xf>
    <xf numFmtId="0" fontId="40" fillId="0" borderId="12" xfId="0" applyFont="1" applyFill="1" applyBorder="1" applyAlignment="1">
      <alignment horizontal="left" vertical="center" wrapText="1" indent="4"/>
    </xf>
    <xf numFmtId="0" fontId="40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justify" vertical="center" wrapText="1"/>
    </xf>
    <xf numFmtId="0" fontId="40" fillId="0" borderId="0" xfId="0" applyFont="1" applyAlignment="1">
      <alignment/>
    </xf>
    <xf numFmtId="43" fontId="39" fillId="0" borderId="13" xfId="46" applyFont="1" applyFill="1" applyBorder="1" applyAlignment="1">
      <alignment vertical="center"/>
    </xf>
    <xf numFmtId="43" fontId="40" fillId="0" borderId="13" xfId="46" applyFont="1" applyFill="1" applyBorder="1" applyAlignment="1">
      <alignment vertical="center"/>
    </xf>
    <xf numFmtId="43" fontId="40" fillId="0" borderId="15" xfId="46" applyFont="1" applyFill="1" applyBorder="1" applyAlignment="1">
      <alignment vertical="center"/>
    </xf>
    <xf numFmtId="8" fontId="40" fillId="0" borderId="13" xfId="46" applyNumberFormat="1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48</xdr:row>
      <xdr:rowOff>38100</xdr:rowOff>
    </xdr:from>
    <xdr:to>
      <xdr:col>1</xdr:col>
      <xdr:colOff>3476625</xdr:colOff>
      <xdr:row>51</xdr:row>
      <xdr:rowOff>38100</xdr:rowOff>
    </xdr:to>
    <xdr:sp>
      <xdr:nvSpPr>
        <xdr:cNvPr id="1" name="1 Cuadro de texto"/>
        <xdr:cNvSpPr txBox="1">
          <a:spLocks noChangeArrowheads="1"/>
        </xdr:cNvSpPr>
      </xdr:nvSpPr>
      <xdr:spPr>
        <a:xfrm>
          <a:off x="123825" y="9296400"/>
          <a:ext cx="3600450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ERIKA IRAZEMA BRIONES PÉREZ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H. JUNTA DE GOBIERNO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504825</xdr:colOff>
      <xdr:row>48</xdr:row>
      <xdr:rowOff>28575</xdr:rowOff>
    </xdr:from>
    <xdr:to>
      <xdr:col>7</xdr:col>
      <xdr:colOff>742950</xdr:colOff>
      <xdr:row>51</xdr:row>
      <xdr:rowOff>28575</xdr:rowOff>
    </xdr:to>
    <xdr:sp>
      <xdr:nvSpPr>
        <xdr:cNvPr id="2" name="1 Cuadro de texto"/>
        <xdr:cNvSpPr txBox="1">
          <a:spLocks noChangeArrowheads="1"/>
        </xdr:cNvSpPr>
      </xdr:nvSpPr>
      <xdr:spPr>
        <a:xfrm>
          <a:off x="5019675" y="9286875"/>
          <a:ext cx="3209925" cy="48577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PASCUAL MARTÍNEZ SÁNCHEZ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O.O.A.PV.R.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2895600</xdr:colOff>
      <xdr:row>57</xdr:row>
      <xdr:rowOff>76200</xdr:rowOff>
    </xdr:from>
    <xdr:to>
      <xdr:col>5</xdr:col>
      <xdr:colOff>238125</xdr:colOff>
      <xdr:row>60</xdr:row>
      <xdr:rowOff>114300</xdr:rowOff>
    </xdr:to>
    <xdr:sp>
      <xdr:nvSpPr>
        <xdr:cNvPr id="3" name="1 Cuadro de texto"/>
        <xdr:cNvSpPr txBox="1">
          <a:spLocks noChangeArrowheads="1"/>
        </xdr:cNvSpPr>
      </xdr:nvSpPr>
      <xdr:spPr>
        <a:xfrm>
          <a:off x="3143250" y="10791825"/>
          <a:ext cx="3095625" cy="6096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RUBÉN MORALES ARELLANO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ÓRGANO DE VIGILANCIA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11" sqref="J1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3" width="11.28125" style="10" bestFit="1" customWidth="1"/>
    <col min="4" max="8" width="11.140625" style="10" bestFit="1" customWidth="1"/>
    <col min="9" max="16384" width="11.00390625" style="10" customWidth="1"/>
  </cols>
  <sheetData>
    <row r="1" ht="13.5" thickBot="1"/>
    <row r="2" spans="2:8" ht="12.75">
      <c r="B2" s="17" t="s">
        <v>29</v>
      </c>
      <c r="C2" s="18"/>
      <c r="D2" s="18"/>
      <c r="E2" s="18"/>
      <c r="F2" s="18"/>
      <c r="G2" s="18"/>
      <c r="H2" s="19"/>
    </row>
    <row r="3" spans="2:8" ht="12.75">
      <c r="B3" s="20" t="s">
        <v>0</v>
      </c>
      <c r="C3" s="21"/>
      <c r="D3" s="21"/>
      <c r="E3" s="21"/>
      <c r="F3" s="21"/>
      <c r="G3" s="21"/>
      <c r="H3" s="22"/>
    </row>
    <row r="4" spans="2:8" ht="13.5" thickBot="1">
      <c r="B4" s="23" t="s">
        <v>1</v>
      </c>
      <c r="C4" s="24"/>
      <c r="D4" s="24"/>
      <c r="E4" s="24"/>
      <c r="F4" s="24"/>
      <c r="G4" s="24"/>
      <c r="H4" s="25"/>
    </row>
    <row r="5" spans="2:8" ht="51.75" customHeight="1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6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>SUM(C8:C19)</f>
        <v>6820030.140000001</v>
      </c>
      <c r="D7" s="11">
        <f>SUM(D8:D19)</f>
        <v>5807558.17</v>
      </c>
      <c r="E7" s="11">
        <f>SUM(E8:E19)</f>
        <v>4543997.890000001</v>
      </c>
      <c r="F7" s="11">
        <f>SUM(F8:F19)</f>
        <v>6267240.71</v>
      </c>
      <c r="G7" s="11">
        <f>SUM(G8:G19)</f>
        <v>5516501.79</v>
      </c>
      <c r="H7" s="11">
        <f>SUM(H8:H19)</f>
        <v>2175155.92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2849024.83</v>
      </c>
      <c r="D11" s="14">
        <v>2945650.95</v>
      </c>
      <c r="E11" s="14">
        <v>3515481.33</v>
      </c>
      <c r="F11" s="14">
        <v>4423815.59</v>
      </c>
      <c r="G11" s="12">
        <v>4767582.53</v>
      </c>
      <c r="H11" s="14">
        <v>2004655.96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3971005.31</v>
      </c>
      <c r="D13" s="12">
        <v>2861907.22</v>
      </c>
      <c r="E13" s="14">
        <v>1028516.56</v>
      </c>
      <c r="F13" s="14">
        <v>1843425.12</v>
      </c>
      <c r="G13" s="14">
        <v>748919.26</v>
      </c>
      <c r="H13" s="14">
        <v>20499.96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4">
        <v>150000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4"/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0" ref="C21:H21">SUM(C22:C26)</f>
        <v>0</v>
      </c>
      <c r="D21" s="11">
        <f t="shared" si="0"/>
        <v>0</v>
      </c>
      <c r="E21" s="11">
        <f t="shared" si="0"/>
        <v>0</v>
      </c>
      <c r="F21" s="11">
        <f t="shared" si="0"/>
        <v>275527</v>
      </c>
      <c r="G21" s="11">
        <f t="shared" si="0"/>
        <v>282894</v>
      </c>
      <c r="H21" s="11">
        <f t="shared" si="0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275527</v>
      </c>
      <c r="G23" s="14">
        <v>282894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1" ref="C28:H28">C29</f>
        <v>0</v>
      </c>
      <c r="D28" s="11">
        <f t="shared" si="1"/>
        <v>0</v>
      </c>
      <c r="E28" s="11">
        <f t="shared" si="1"/>
        <v>0</v>
      </c>
      <c r="F28" s="11">
        <f t="shared" si="1"/>
        <v>0</v>
      </c>
      <c r="G28" s="11">
        <f t="shared" si="1"/>
        <v>0</v>
      </c>
      <c r="H28" s="11">
        <f t="shared" si="1"/>
        <v>0</v>
      </c>
    </row>
    <row r="29" spans="2:8" ht="12.75">
      <c r="B29" s="6" t="s">
        <v>25</v>
      </c>
      <c r="C29" s="12">
        <f aca="true" t="shared" si="2" ref="C29:H29">C36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  <c r="H29" s="12">
        <f t="shared" si="2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3" ref="C31:H31">C7+C21+C28</f>
        <v>6820030.140000001</v>
      </c>
      <c r="D31" s="11">
        <f t="shared" si="3"/>
        <v>5807558.17</v>
      </c>
      <c r="E31" s="11">
        <f t="shared" si="3"/>
        <v>4543997.890000001</v>
      </c>
      <c r="F31" s="11">
        <f t="shared" si="3"/>
        <v>6542767.71</v>
      </c>
      <c r="G31" s="11">
        <f t="shared" si="3"/>
        <v>5799395.79</v>
      </c>
      <c r="H31" s="11">
        <f t="shared" si="3"/>
        <v>2175155.92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  <row r="48" spans="2:8" ht="12.75">
      <c r="B48" s="15"/>
      <c r="C48" s="15"/>
      <c r="E48" s="15"/>
      <c r="H48" s="16"/>
    </row>
    <row r="49" spans="2:8" ht="12.75">
      <c r="B49" s="15"/>
      <c r="C49" s="15"/>
      <c r="E49" s="15"/>
      <c r="H49" s="16"/>
    </row>
    <row r="50" spans="2:8" ht="12.75">
      <c r="B50" s="15"/>
      <c r="C50" s="15"/>
      <c r="E50" s="15"/>
      <c r="H50" s="16"/>
    </row>
    <row r="51" spans="2:8" ht="12.75">
      <c r="B51" s="15"/>
      <c r="C51" s="15"/>
      <c r="E51" s="15"/>
      <c r="H51" s="16"/>
    </row>
    <row r="52" spans="2:8" ht="12.75">
      <c r="B52" s="15"/>
      <c r="C52" s="15"/>
      <c r="E52" s="15"/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OOAPVR</cp:lastModifiedBy>
  <cp:lastPrinted>2022-07-27T15:58:16Z</cp:lastPrinted>
  <dcterms:created xsi:type="dcterms:W3CDTF">2016-10-11T21:31:21Z</dcterms:created>
  <dcterms:modified xsi:type="dcterms:W3CDTF">2022-07-27T15:59:01Z</dcterms:modified>
  <cp:category/>
  <cp:version/>
  <cp:contentType/>
  <cp:contentStatus/>
</cp:coreProperties>
</file>