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240" yWindow="240" windowWidth="25365" windowHeight="15825"/>
  </bookViews>
  <sheets>
    <sheet name="Worksheet" sheetId="1" r:id="rId1"/>
  </sheets>
  <definedNames>
    <definedName name="_xlnm.Print_Titles" localSheetId="0">Worksheet!$1:$9</definedName>
  </definedNames>
  <calcPr calcId="14562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11" i="1" l="1"/>
  <c r="L35" i="1"/>
  <c r="L27" i="1"/>
  <c r="L31" i="1"/>
  <c r="L23" i="1"/>
  <c r="L19" i="1"/>
</calcChain>
</file>

<file path=xl/sharedStrings.xml><?xml version="1.0" encoding="utf-8"?>
<sst xmlns="http://schemas.openxmlformats.org/spreadsheetml/2006/main" count="95" uniqueCount="74">
  <si>
    <t>Nombre del programa presupuestario :</t>
  </si>
  <si>
    <t>Fecha de elaboración :</t>
  </si>
  <si>
    <t>Dependencia responsable :</t>
  </si>
  <si>
    <t>Eje plan de desarrollo municipal :</t>
  </si>
  <si>
    <t>Resumen Narrativo</t>
  </si>
  <si>
    <t>Indicadores para desempeño</t>
  </si>
  <si>
    <t>Nombre</t>
  </si>
  <si>
    <t>Formula</t>
  </si>
  <si>
    <t>Unidad de medida</t>
  </si>
  <si>
    <t>Frecuencia de medición</t>
  </si>
  <si>
    <t>Meta ejercicio fiscal</t>
  </si>
  <si>
    <t>FIN</t>
  </si>
  <si>
    <t>Valor</t>
  </si>
  <si>
    <t xml:space="preserve">COMPONENTE (1) </t>
  </si>
  <si>
    <t xml:space="preserve">ACTIVIDAD (1.1) </t>
  </si>
  <si>
    <t>CONTRALORÍA</t>
  </si>
  <si>
    <t>EJE 5</t>
  </si>
  <si>
    <t>PROGRAMA DE AUDITORIA IMPLEMENTADO</t>
  </si>
  <si>
    <t>A</t>
  </si>
  <si>
    <t>AUDITORIAS</t>
  </si>
  <si>
    <t>MENSUAL</t>
  </si>
  <si>
    <t>PROGRAMACIÓN Y CALENDARIZACIÓN DE AUDITORIAS</t>
  </si>
  <si>
    <t>Año línea base</t>
  </si>
  <si>
    <t>Eje del Plan Municipal de Desarrollo:</t>
  </si>
  <si>
    <t>EJE 5: POR LA ALIANZA INSTITUCIONAL Y CIUDADANA PARA UN BUEN GOBIERNO</t>
  </si>
  <si>
    <t>TRIMESTRAL</t>
  </si>
  <si>
    <t>PROPÓSITO</t>
  </si>
  <si>
    <t>TASA DE DISMINUCIÓN DE QUEJAS Y DENUNCIAS POR ACTUACIÓN DE SERVIDORES PÚBLICOS DE LAS ADMINISTRACIÓN MUNICIPAL</t>
  </si>
  <si>
    <t>((A/B)-1)X100</t>
  </si>
  <si>
    <t>TASA</t>
  </si>
  <si>
    <t>ANUAL</t>
  </si>
  <si>
    <t>N/D</t>
  </si>
  <si>
    <t>TASA DE DISMINUCIÓN DE LA PERCEPCIÓN SOBRE FRECUENCIA DE CORRUPCIÓN EN EL GOBIERNO MUNICIPAL</t>
  </si>
  <si>
    <t>EL GOBIERNO MUNICIPAL DE VILLA DE REYES ATIENDE Y DISMINUYE LAS QUEJAS Y DENUNCIAS EN CONTRA DE SERVIDORES PÚBLICOS MUNICIPALES</t>
  </si>
  <si>
    <t xml:space="preserve">DESGLOCE DE FÓRMULA </t>
  </si>
  <si>
    <t>VALOR A</t>
  </si>
  <si>
    <t>VALOR B</t>
  </si>
  <si>
    <t>RESULTADO</t>
  </si>
  <si>
    <t>PORCENTAJE DE AVANCE RESPECTO A LA META</t>
  </si>
  <si>
    <t>OBSERVACIONES O INFORMACIÓN ADICIONAL</t>
  </si>
  <si>
    <t>Periòdo a Informar:</t>
  </si>
  <si>
    <t>(AUDITORIAS REALIZDAS/AUDITORIAS)X100</t>
  </si>
  <si>
    <r>
      <t>NUMERO DE AUDITORIAS REALIZADAS</t>
    </r>
    <r>
      <rPr>
        <sz val="9"/>
        <color rgb="FF000000"/>
        <rFont val="Calibri"/>
        <family val="2"/>
      </rPr>
      <t xml:space="preserve"> MENSUALMENTE</t>
    </r>
  </si>
  <si>
    <t>NUMERO DE DEPENDENCIAS AUDITADAS</t>
  </si>
  <si>
    <t>DEPARTAMENTOS</t>
  </si>
  <si>
    <t>(DEPARTAMENTOS AUDITADOS/DEPARTAMENTOS PLANEADOSX!00</t>
  </si>
  <si>
    <t>NÚMERO DE FUNCIONARIOS OBLIGADOS A PRESENTAR LAS DECLARACIONES</t>
  </si>
  <si>
    <t>NÚMERO DE FUNCIONARIOS OBLIGADOS A PRESENTAR LA DECLARACIÓN DE INICIO DE ENCARGO</t>
  </si>
  <si>
    <t>FUNCIONARIOS</t>
  </si>
  <si>
    <t>ACTIVIDAD 2.3</t>
  </si>
  <si>
    <t>ACTIVIDAD 2.4</t>
  </si>
  <si>
    <t xml:space="preserve">ACTIVIDAD 2.5 </t>
  </si>
  <si>
    <t>PORCENTAJE FUNCIONARIOS OBLIGADOS A PRESENTAR LA DECLARACIÓN DE CONCLUSIÓN DE ENCARGO</t>
  </si>
  <si>
    <t>PORCENTAJE</t>
  </si>
  <si>
    <t>(A/B)X100</t>
  </si>
  <si>
    <t>(FUNCIONARIOS QUE PRESENTARON DECLARACIONES/FUNCIONARIOS OBLIGADOS POR LA LEY)X100</t>
  </si>
  <si>
    <t>(FUNCIONARIOS QUE PRESENTARON DE CONCLUSIÓN DE ENCARGO/FUNCIONARIOS OBLIGADOS POR LA LEY)X100</t>
  </si>
  <si>
    <t>CONTRIBUIR A REDUCIR SUSTANCIALMENTE LA CORRUPCIÓN Y EL SOBORNO EN TODAS SUS FORMAS MEDIANTE LA APLIACCIÓN DE MEDIDAS DE CONTROL INTERNO</t>
  </si>
  <si>
    <t>PRESENTACIÓN Y ENTREGA DE DECLARACIÓN DE INICIO DE ENCARGO Y CONFLICTO DE INTERESES</t>
  </si>
  <si>
    <t>PRESENTACIÓN Y ENTREGA DE DECLARACIÓN DE CONCLUSIÓN DE ENCARGO Y CONFLICTO DE INTERESES</t>
  </si>
  <si>
    <t>(NUMERO DE QUEJAS RECIBIDAS/NÚMERO TOTAL DE QUEJAS ATENDIDAS</t>
  </si>
  <si>
    <t>(NUMERO TOTAL DE ENCUESTAS APLICADAS/NUMERO TOTAL DE ENCUESTAS PROGRAMADAS)</t>
  </si>
  <si>
    <t>PRESENTACIÓN Y ENTREGA DE DECLARACIÓN DE MODIFICACIÓN PATRIMONIAL Y CONFLICTO DE INTERÉSES</t>
  </si>
  <si>
    <t>39. PROGRAMA DE CONTROL INTERNO</t>
  </si>
  <si>
    <t>MUNICIPIO DE VILLA DE REYES</t>
  </si>
  <si>
    <t xml:space="preserve"> LOS FUNCIONARIOS ENTRANTES HAN  CUMPLIDO CON LA ENTREGA DE SUS DECLARACIONES PATRIMONIALES </t>
  </si>
  <si>
    <t>SE ATENDIERON EN SU TOTALIDAD LAS QUEJAS QUE FUERON PRESENTADAS.</t>
  </si>
  <si>
    <t xml:space="preserve"> LOS FUNCIONARIOS SALIENTES HAN  CUMPLIDO CON LA ENTREGA DE SUS DECLARACIONES PATRIMONIALES </t>
  </si>
  <si>
    <t>SE EFECTUARON LAS REVISIONES DEL MES DE ENERO, FEBRERO Y MARZO DEL 2023.</t>
  </si>
  <si>
    <t>EL SERVIDOR PUBLICO QUE QUEDÓ PENDIENTE DE PRESENTAR SU DELCARACIÓN DE MODIFICACIÓN PATRIMONIAL, CUMPLIO CON ESTA OBLIGACIÓN.</t>
  </si>
  <si>
    <t>31 de Diciembre de 2023</t>
  </si>
  <si>
    <t>CUARTO TRIMESTRE (Octubre-Diciembre de 2023)</t>
  </si>
  <si>
    <t>SE EFECTUARON TRES AUDITORIAS Y A LA FECHA SE ESTA EN LA ESPERA DE QUE ENVIEN LOS MESES RESTANTES PARA EFECTUAR LA REVISIÓN.</t>
  </si>
  <si>
    <t xml:space="preserve">SE DIO CUMPLIMIENTO AL 100 %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</si>
</sst>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53341</xdr:rowOff>
    </xdr:from>
    <xdr:to>
      <xdr:col>1</xdr:col>
      <xdr:colOff>548640</xdr:colOff>
      <xdr:row>2</xdr:row>
      <xdr:rowOff>220980</xdr:rowOff>
    </xdr:to>
    <xdr:pic>
      <xdr:nvPicPr>
        <xdr:cNvPr id="5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r:embed="rId2"/>
            </a:ext>
          </a:extLst>
        </a:blip>
        <a:stretch>
          <a:fillRect/>
        </a:stretch>
      </xdr:blipFill>
      <xdr:spPr>
        <a:xfrm>
          <a:off x="396240" y="53341"/>
          <a:ext cx="1021080" cy="80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B1" zoomScale="125" zoomScaleNormal="125" zoomScalePageLayoutView="125" workbookViewId="0">
      <selection activeCell="L15" sqref="L15:L18"/>
    </sheetView>
  </sheetViews>
  <sheetFormatPr baseColWidth="10" defaultColWidth="8.85546875" defaultRowHeight="15" x14ac:dyDescent="0.25"/>
  <cols>
    <col min="1" max="1" width="13" customWidth="1"/>
    <col min="2" max="2" width="18" customWidth="1"/>
    <col min="3" max="3" width="12.28515625" customWidth="1"/>
    <col min="4" max="4" width="12" customWidth="1"/>
    <col min="5" max="5" width="12.140625" customWidth="1"/>
    <col min="6" max="6" width="11" customWidth="1"/>
    <col min="7" max="7" width="10.7109375" customWidth="1"/>
    <col min="8" max="8" width="11" customWidth="1"/>
    <col min="9" max="9" width="15.140625" customWidth="1"/>
    <col min="10" max="10" width="10.42578125" customWidth="1"/>
    <col min="11" max="11" width="9.7109375" customWidth="1"/>
    <col min="12" max="12" width="12.28515625" customWidth="1"/>
    <col min="13" max="13" width="13.140625" customWidth="1"/>
    <col min="14" max="15" width="18" customWidth="1"/>
  </cols>
  <sheetData>
    <row r="1" spans="1:15" ht="20.100000000000001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30" customHeight="1" x14ac:dyDescent="0.3">
      <c r="A2" s="51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0.100000000000001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5.75" thickBot="1" x14ac:dyDescent="0.3">
      <c r="A4" s="2" t="s">
        <v>0</v>
      </c>
      <c r="B4" s="1"/>
      <c r="C4" s="52" t="s">
        <v>63</v>
      </c>
      <c r="D4" s="52"/>
      <c r="E4" s="52"/>
      <c r="F4" s="52"/>
      <c r="G4" s="52"/>
      <c r="H4" s="53" t="s">
        <v>1</v>
      </c>
      <c r="I4" s="53"/>
      <c r="J4" s="53"/>
      <c r="K4" s="53"/>
      <c r="L4" s="53"/>
      <c r="M4" s="53"/>
      <c r="N4" s="52" t="s">
        <v>70</v>
      </c>
      <c r="O4" s="52"/>
    </row>
    <row r="5" spans="1:15" ht="15.75" thickBot="1" x14ac:dyDescent="0.3">
      <c r="A5" s="2" t="s">
        <v>23</v>
      </c>
      <c r="B5" s="1"/>
      <c r="C5" s="52" t="s">
        <v>24</v>
      </c>
      <c r="D5" s="52"/>
      <c r="E5" s="52"/>
      <c r="F5" s="52"/>
      <c r="G5" s="52"/>
      <c r="H5" s="53" t="s">
        <v>40</v>
      </c>
      <c r="I5" s="53"/>
      <c r="J5" s="53"/>
      <c r="K5" s="53"/>
      <c r="L5" s="53"/>
      <c r="M5" s="53"/>
      <c r="N5" s="60" t="s">
        <v>71</v>
      </c>
      <c r="O5" s="60"/>
    </row>
    <row r="6" spans="1:15" ht="15.75" thickBot="1" x14ac:dyDescent="0.3">
      <c r="A6" s="2" t="s">
        <v>2</v>
      </c>
      <c r="B6" s="1"/>
      <c r="C6" s="52" t="s">
        <v>15</v>
      </c>
      <c r="D6" s="52"/>
      <c r="E6" s="52"/>
      <c r="F6" s="52"/>
      <c r="G6" s="52"/>
      <c r="H6" s="53" t="s">
        <v>3</v>
      </c>
      <c r="I6" s="53"/>
      <c r="J6" s="53"/>
      <c r="K6" s="53"/>
      <c r="L6" s="53"/>
      <c r="M6" s="53"/>
      <c r="N6" s="52" t="s">
        <v>16</v>
      </c>
      <c r="O6" s="52"/>
    </row>
    <row r="7" spans="1:15" ht="5.0999999999999996" customHeight="1" x14ac:dyDescent="0.25">
      <c r="A7" s="1"/>
      <c r="B7" s="1"/>
      <c r="C7" s="1"/>
      <c r="D7" s="1"/>
      <c r="E7" s="1"/>
      <c r="F7" s="1"/>
      <c r="G7" s="1"/>
      <c r="H7" s="1"/>
      <c r="I7" s="5"/>
      <c r="J7" s="5"/>
      <c r="K7" s="5"/>
      <c r="L7" s="5"/>
      <c r="M7" s="5"/>
      <c r="N7" s="1"/>
      <c r="O7" s="1"/>
    </row>
    <row r="8" spans="1:15" ht="15.75" thickBot="1" x14ac:dyDescent="0.3">
      <c r="A8" s="3"/>
      <c r="B8" s="54" t="s">
        <v>4</v>
      </c>
      <c r="C8" s="55" t="s">
        <v>5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48.75" thickBot="1" x14ac:dyDescent="0.3">
      <c r="A9" s="3"/>
      <c r="B9" s="54"/>
      <c r="C9" s="9" t="s">
        <v>6</v>
      </c>
      <c r="D9" s="9" t="s">
        <v>7</v>
      </c>
      <c r="E9" s="8" t="s">
        <v>8</v>
      </c>
      <c r="F9" s="8" t="s">
        <v>9</v>
      </c>
      <c r="G9" s="9" t="s">
        <v>22</v>
      </c>
      <c r="H9" s="10" t="s">
        <v>10</v>
      </c>
      <c r="I9" s="11" t="s">
        <v>34</v>
      </c>
      <c r="J9" s="12" t="s">
        <v>35</v>
      </c>
      <c r="K9" s="12" t="s">
        <v>36</v>
      </c>
      <c r="L9" s="12" t="s">
        <v>37</v>
      </c>
      <c r="M9" s="13" t="s">
        <v>38</v>
      </c>
      <c r="N9" s="58" t="s">
        <v>39</v>
      </c>
      <c r="O9" s="59"/>
    </row>
    <row r="10" spans="1:15" ht="4.5" hidden="1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5">
      <c r="A11" s="36" t="s">
        <v>11</v>
      </c>
      <c r="B11" s="36" t="s">
        <v>57</v>
      </c>
      <c r="C11" s="46" t="s">
        <v>32</v>
      </c>
      <c r="D11" s="36" t="s">
        <v>28</v>
      </c>
      <c r="E11" s="36" t="s">
        <v>29</v>
      </c>
      <c r="F11" s="36" t="s">
        <v>30</v>
      </c>
      <c r="G11" s="49">
        <v>2018</v>
      </c>
      <c r="H11" s="24">
        <v>0.2</v>
      </c>
      <c r="I11" s="27" t="s">
        <v>61</v>
      </c>
      <c r="J11" s="27">
        <v>20</v>
      </c>
      <c r="K11" s="27">
        <v>20</v>
      </c>
      <c r="L11" s="33">
        <f>(J11/K11)*100</f>
        <v>100</v>
      </c>
      <c r="M11" s="24"/>
      <c r="N11" s="16" t="s">
        <v>73</v>
      </c>
      <c r="O11" s="17"/>
    </row>
    <row r="12" spans="1:15" x14ac:dyDescent="0.25">
      <c r="A12" s="25"/>
      <c r="B12" s="25"/>
      <c r="C12" s="47"/>
      <c r="D12" s="25"/>
      <c r="E12" s="25"/>
      <c r="F12" s="25"/>
      <c r="G12" s="50"/>
      <c r="H12" s="25"/>
      <c r="I12" s="28"/>
      <c r="J12" s="28"/>
      <c r="K12" s="28"/>
      <c r="L12" s="34"/>
      <c r="M12" s="61"/>
      <c r="N12" s="18"/>
      <c r="O12" s="19"/>
    </row>
    <row r="13" spans="1:15" x14ac:dyDescent="0.25">
      <c r="A13" s="25"/>
      <c r="B13" s="25"/>
      <c r="C13" s="47"/>
      <c r="D13" s="25"/>
      <c r="E13" s="25"/>
      <c r="F13" s="25"/>
      <c r="G13" s="4" t="s">
        <v>12</v>
      </c>
      <c r="H13" s="25"/>
      <c r="I13" s="28"/>
      <c r="J13" s="28"/>
      <c r="K13" s="28"/>
      <c r="L13" s="34"/>
      <c r="M13" s="61"/>
      <c r="N13" s="18"/>
      <c r="O13" s="19"/>
    </row>
    <row r="14" spans="1:15" ht="53.25" customHeight="1" x14ac:dyDescent="0.25">
      <c r="A14" s="26"/>
      <c r="B14" s="26"/>
      <c r="C14" s="48"/>
      <c r="D14" s="26"/>
      <c r="E14" s="26"/>
      <c r="F14" s="26"/>
      <c r="G14" s="7" t="s">
        <v>31</v>
      </c>
      <c r="H14" s="26"/>
      <c r="I14" s="29"/>
      <c r="J14" s="29"/>
      <c r="K14" s="29"/>
      <c r="L14" s="35"/>
      <c r="M14" s="62"/>
      <c r="N14" s="20"/>
      <c r="O14" s="21"/>
    </row>
    <row r="15" spans="1:15" x14ac:dyDescent="0.25">
      <c r="A15" s="36" t="s">
        <v>26</v>
      </c>
      <c r="B15" s="36" t="s">
        <v>33</v>
      </c>
      <c r="C15" s="46" t="s">
        <v>27</v>
      </c>
      <c r="D15" s="36" t="s">
        <v>28</v>
      </c>
      <c r="E15" s="22" t="s">
        <v>29</v>
      </c>
      <c r="F15" s="22" t="s">
        <v>30</v>
      </c>
      <c r="G15" s="49">
        <v>2018</v>
      </c>
      <c r="H15" s="24">
        <v>0.75</v>
      </c>
      <c r="I15" s="27" t="s">
        <v>60</v>
      </c>
      <c r="J15" s="30">
        <v>15</v>
      </c>
      <c r="K15" s="27">
        <v>15</v>
      </c>
      <c r="L15" s="33">
        <f>(J15/K15)*100</f>
        <v>100</v>
      </c>
      <c r="M15" s="24"/>
      <c r="N15" s="16" t="s">
        <v>66</v>
      </c>
      <c r="O15" s="17"/>
    </row>
    <row r="16" spans="1:15" x14ac:dyDescent="0.25">
      <c r="A16" s="25"/>
      <c r="B16" s="25"/>
      <c r="C16" s="47"/>
      <c r="D16" s="25"/>
      <c r="E16" s="23"/>
      <c r="F16" s="23"/>
      <c r="G16" s="50"/>
      <c r="H16" s="25"/>
      <c r="I16" s="28"/>
      <c r="J16" s="31"/>
      <c r="K16" s="28"/>
      <c r="L16" s="34"/>
      <c r="M16" s="61"/>
      <c r="N16" s="18"/>
      <c r="O16" s="19"/>
    </row>
    <row r="17" spans="1:15" x14ac:dyDescent="0.25">
      <c r="A17" s="25"/>
      <c r="B17" s="25"/>
      <c r="C17" s="47"/>
      <c r="D17" s="25"/>
      <c r="E17" s="23"/>
      <c r="F17" s="23"/>
      <c r="G17" s="4" t="s">
        <v>12</v>
      </c>
      <c r="H17" s="25"/>
      <c r="I17" s="28"/>
      <c r="J17" s="31"/>
      <c r="K17" s="28"/>
      <c r="L17" s="34"/>
      <c r="M17" s="61"/>
      <c r="N17" s="18"/>
      <c r="O17" s="19"/>
    </row>
    <row r="18" spans="1:15" ht="62.1" customHeight="1" x14ac:dyDescent="0.25">
      <c r="A18" s="26"/>
      <c r="B18" s="26"/>
      <c r="C18" s="48"/>
      <c r="D18" s="26"/>
      <c r="E18" s="23"/>
      <c r="F18" s="23"/>
      <c r="G18" s="7" t="s">
        <v>31</v>
      </c>
      <c r="H18" s="26"/>
      <c r="I18" s="29"/>
      <c r="J18" s="32"/>
      <c r="K18" s="29"/>
      <c r="L18" s="35"/>
      <c r="M18" s="62"/>
      <c r="N18" s="20"/>
      <c r="O18" s="21"/>
    </row>
    <row r="19" spans="1:15" x14ac:dyDescent="0.25">
      <c r="A19" s="22" t="s">
        <v>13</v>
      </c>
      <c r="B19" s="22" t="s">
        <v>17</v>
      </c>
      <c r="C19" s="22" t="s">
        <v>42</v>
      </c>
      <c r="D19" s="39" t="s">
        <v>18</v>
      </c>
      <c r="E19" s="39" t="s">
        <v>19</v>
      </c>
      <c r="F19" s="39" t="s">
        <v>20</v>
      </c>
      <c r="G19" s="22">
        <v>2018</v>
      </c>
      <c r="H19" s="36">
        <v>10</v>
      </c>
      <c r="I19" s="27" t="s">
        <v>41</v>
      </c>
      <c r="J19" s="27">
        <v>3</v>
      </c>
      <c r="K19" s="27">
        <v>10</v>
      </c>
      <c r="L19" s="33">
        <f>(J19/K19)*100</f>
        <v>30</v>
      </c>
      <c r="M19" s="36"/>
      <c r="N19" s="16" t="s">
        <v>68</v>
      </c>
      <c r="O19" s="41"/>
    </row>
    <row r="20" spans="1:15" x14ac:dyDescent="0.25">
      <c r="A20" s="23"/>
      <c r="B20" s="23"/>
      <c r="C20" s="23"/>
      <c r="D20" s="23"/>
      <c r="E20" s="23"/>
      <c r="F20" s="23"/>
      <c r="G20" s="23"/>
      <c r="H20" s="25"/>
      <c r="I20" s="28"/>
      <c r="J20" s="28"/>
      <c r="K20" s="28"/>
      <c r="L20" s="34"/>
      <c r="M20" s="37"/>
      <c r="N20" s="42"/>
      <c r="O20" s="43"/>
    </row>
    <row r="21" spans="1:15" x14ac:dyDescent="0.25">
      <c r="A21" s="23"/>
      <c r="B21" s="23"/>
      <c r="C21" s="23"/>
      <c r="D21" s="23"/>
      <c r="E21" s="23"/>
      <c r="F21" s="23"/>
      <c r="G21" s="6" t="s">
        <v>12</v>
      </c>
      <c r="H21" s="25"/>
      <c r="I21" s="28"/>
      <c r="J21" s="28"/>
      <c r="K21" s="28"/>
      <c r="L21" s="34"/>
      <c r="M21" s="37"/>
      <c r="N21" s="42"/>
      <c r="O21" s="43"/>
    </row>
    <row r="22" spans="1:15" ht="43.5" customHeight="1" x14ac:dyDescent="0.25">
      <c r="A22" s="23"/>
      <c r="B22" s="23"/>
      <c r="C22" s="23"/>
      <c r="D22" s="23"/>
      <c r="E22" s="23"/>
      <c r="F22" s="23"/>
      <c r="G22" s="7">
        <v>36</v>
      </c>
      <c r="H22" s="26"/>
      <c r="I22" s="29"/>
      <c r="J22" s="29"/>
      <c r="K22" s="29"/>
      <c r="L22" s="35"/>
      <c r="M22" s="38"/>
      <c r="N22" s="44"/>
      <c r="O22" s="45"/>
    </row>
    <row r="23" spans="1:15" ht="15" customHeight="1" x14ac:dyDescent="0.25">
      <c r="A23" s="22" t="s">
        <v>14</v>
      </c>
      <c r="B23" s="39" t="s">
        <v>21</v>
      </c>
      <c r="C23" s="22" t="s">
        <v>43</v>
      </c>
      <c r="D23" s="22" t="s">
        <v>18</v>
      </c>
      <c r="E23" s="22" t="s">
        <v>44</v>
      </c>
      <c r="F23" s="39" t="s">
        <v>20</v>
      </c>
      <c r="G23" s="22">
        <v>2018</v>
      </c>
      <c r="H23" s="36">
        <v>10</v>
      </c>
      <c r="I23" s="27" t="s">
        <v>45</v>
      </c>
      <c r="J23" s="27">
        <v>0.3</v>
      </c>
      <c r="K23" s="27">
        <v>1</v>
      </c>
      <c r="L23" s="33">
        <f t="shared" ref="L23" si="0">(J23/K23)*100</f>
        <v>30</v>
      </c>
      <c r="M23" s="36"/>
      <c r="N23" s="16" t="s">
        <v>72</v>
      </c>
      <c r="O23" s="41"/>
    </row>
    <row r="24" spans="1:15" x14ac:dyDescent="0.25">
      <c r="A24" s="23"/>
      <c r="B24" s="23"/>
      <c r="C24" s="23"/>
      <c r="D24" s="23"/>
      <c r="E24" s="23"/>
      <c r="F24" s="23"/>
      <c r="G24" s="23"/>
      <c r="H24" s="25"/>
      <c r="I24" s="28"/>
      <c r="J24" s="28"/>
      <c r="K24" s="28"/>
      <c r="L24" s="34"/>
      <c r="M24" s="37"/>
      <c r="N24" s="42"/>
      <c r="O24" s="43"/>
    </row>
    <row r="25" spans="1:15" x14ac:dyDescent="0.25">
      <c r="A25" s="23"/>
      <c r="B25" s="23"/>
      <c r="C25" s="23"/>
      <c r="D25" s="23"/>
      <c r="E25" s="23"/>
      <c r="F25" s="23"/>
      <c r="G25" s="6" t="s">
        <v>12</v>
      </c>
      <c r="H25" s="25"/>
      <c r="I25" s="28"/>
      <c r="J25" s="28"/>
      <c r="K25" s="28"/>
      <c r="L25" s="34"/>
      <c r="M25" s="37"/>
      <c r="N25" s="42"/>
      <c r="O25" s="43"/>
    </row>
    <row r="26" spans="1:15" ht="38.25" customHeight="1" x14ac:dyDescent="0.25">
      <c r="A26" s="23"/>
      <c r="B26" s="23"/>
      <c r="C26" s="23"/>
      <c r="D26" s="23"/>
      <c r="E26" s="23"/>
      <c r="F26" s="23"/>
      <c r="G26" s="7">
        <v>3</v>
      </c>
      <c r="H26" s="26"/>
      <c r="I26" s="29"/>
      <c r="J26" s="29"/>
      <c r="K26" s="29"/>
      <c r="L26" s="35"/>
      <c r="M26" s="38"/>
      <c r="N26" s="44"/>
      <c r="O26" s="45"/>
    </row>
    <row r="27" spans="1:15" x14ac:dyDescent="0.25">
      <c r="A27" s="22" t="s">
        <v>49</v>
      </c>
      <c r="B27" s="22" t="s">
        <v>62</v>
      </c>
      <c r="C27" s="22" t="s">
        <v>46</v>
      </c>
      <c r="D27" s="22" t="s">
        <v>18</v>
      </c>
      <c r="E27" s="22" t="s">
        <v>48</v>
      </c>
      <c r="F27" s="22" t="s">
        <v>25</v>
      </c>
      <c r="G27" s="22">
        <v>2018</v>
      </c>
      <c r="H27" s="36">
        <v>292</v>
      </c>
      <c r="I27" s="27" t="s">
        <v>55</v>
      </c>
      <c r="J27" s="27">
        <v>392</v>
      </c>
      <c r="K27" s="27">
        <v>392</v>
      </c>
      <c r="L27" s="33">
        <f t="shared" ref="L27" si="1">(J27/K27)*100</f>
        <v>100</v>
      </c>
      <c r="M27" s="36"/>
      <c r="N27" s="16" t="s">
        <v>69</v>
      </c>
      <c r="O27" s="17"/>
    </row>
    <row r="28" spans="1:15" x14ac:dyDescent="0.25">
      <c r="A28" s="23"/>
      <c r="B28" s="23"/>
      <c r="C28" s="23"/>
      <c r="D28" s="23"/>
      <c r="E28" s="23"/>
      <c r="F28" s="23"/>
      <c r="G28" s="23"/>
      <c r="H28" s="25"/>
      <c r="I28" s="28"/>
      <c r="J28" s="28"/>
      <c r="K28" s="28"/>
      <c r="L28" s="34"/>
      <c r="M28" s="37"/>
      <c r="N28" s="18"/>
      <c r="O28" s="19"/>
    </row>
    <row r="29" spans="1:15" x14ac:dyDescent="0.25">
      <c r="A29" s="23"/>
      <c r="B29" s="23"/>
      <c r="C29" s="23"/>
      <c r="D29" s="23"/>
      <c r="E29" s="23"/>
      <c r="F29" s="23"/>
      <c r="G29" s="6" t="s">
        <v>12</v>
      </c>
      <c r="H29" s="25"/>
      <c r="I29" s="28"/>
      <c r="J29" s="28"/>
      <c r="K29" s="28"/>
      <c r="L29" s="34"/>
      <c r="M29" s="37"/>
      <c r="N29" s="18"/>
      <c r="O29" s="19"/>
    </row>
    <row r="30" spans="1:15" ht="48" customHeight="1" x14ac:dyDescent="0.25">
      <c r="A30" s="23"/>
      <c r="B30" s="23"/>
      <c r="C30" s="23"/>
      <c r="D30" s="23"/>
      <c r="E30" s="23"/>
      <c r="F30" s="23"/>
      <c r="G30" s="7" t="s">
        <v>31</v>
      </c>
      <c r="H30" s="26"/>
      <c r="I30" s="29"/>
      <c r="J30" s="29"/>
      <c r="K30" s="29"/>
      <c r="L30" s="35"/>
      <c r="M30" s="38"/>
      <c r="N30" s="20"/>
      <c r="O30" s="21"/>
    </row>
    <row r="31" spans="1:15" ht="19.5" customHeight="1" x14ac:dyDescent="0.25">
      <c r="A31" s="22" t="s">
        <v>50</v>
      </c>
      <c r="B31" s="22" t="s">
        <v>58</v>
      </c>
      <c r="C31" s="22" t="s">
        <v>47</v>
      </c>
      <c r="D31" s="22" t="s">
        <v>18</v>
      </c>
      <c r="E31" s="22" t="s">
        <v>48</v>
      </c>
      <c r="F31" s="22" t="s">
        <v>25</v>
      </c>
      <c r="G31" s="22">
        <v>2018</v>
      </c>
      <c r="H31" s="36"/>
      <c r="I31" s="27" t="s">
        <v>55</v>
      </c>
      <c r="J31" s="30">
        <v>161</v>
      </c>
      <c r="K31" s="27">
        <v>161</v>
      </c>
      <c r="L31" s="33">
        <f t="shared" ref="L31" si="2">(J31/K31)*100</f>
        <v>100</v>
      </c>
      <c r="M31" s="36"/>
      <c r="N31" s="16" t="s">
        <v>65</v>
      </c>
      <c r="O31" s="17"/>
    </row>
    <row r="32" spans="1:15" ht="22.5" customHeight="1" x14ac:dyDescent="0.25">
      <c r="A32" s="23"/>
      <c r="B32" s="23"/>
      <c r="C32" s="23"/>
      <c r="D32" s="23"/>
      <c r="E32" s="23"/>
      <c r="F32" s="23"/>
      <c r="G32" s="23"/>
      <c r="H32" s="25"/>
      <c r="I32" s="28"/>
      <c r="J32" s="31"/>
      <c r="K32" s="28"/>
      <c r="L32" s="34"/>
      <c r="M32" s="37"/>
      <c r="N32" s="18"/>
      <c r="O32" s="19"/>
    </row>
    <row r="33" spans="1:15" x14ac:dyDescent="0.25">
      <c r="A33" s="23"/>
      <c r="B33" s="23"/>
      <c r="C33" s="23"/>
      <c r="D33" s="23"/>
      <c r="E33" s="23"/>
      <c r="F33" s="23"/>
      <c r="G33" s="6" t="s">
        <v>12</v>
      </c>
      <c r="H33" s="25"/>
      <c r="I33" s="28"/>
      <c r="J33" s="31"/>
      <c r="K33" s="28"/>
      <c r="L33" s="34"/>
      <c r="M33" s="37"/>
      <c r="N33" s="18"/>
      <c r="O33" s="19"/>
    </row>
    <row r="34" spans="1:15" ht="57" customHeight="1" x14ac:dyDescent="0.25">
      <c r="A34" s="23"/>
      <c r="B34" s="23"/>
      <c r="C34" s="23"/>
      <c r="D34" s="23"/>
      <c r="E34" s="23"/>
      <c r="F34" s="23"/>
      <c r="G34" s="14" t="s">
        <v>31</v>
      </c>
      <c r="H34" s="26"/>
      <c r="I34" s="29"/>
      <c r="J34" s="32"/>
      <c r="K34" s="29"/>
      <c r="L34" s="35"/>
      <c r="M34" s="38"/>
      <c r="N34" s="20"/>
      <c r="O34" s="21"/>
    </row>
    <row r="35" spans="1:15" x14ac:dyDescent="0.25">
      <c r="A35" s="22" t="s">
        <v>51</v>
      </c>
      <c r="B35" s="22" t="s">
        <v>59</v>
      </c>
      <c r="C35" s="22" t="s">
        <v>52</v>
      </c>
      <c r="D35" s="22" t="s">
        <v>54</v>
      </c>
      <c r="E35" s="22" t="s">
        <v>53</v>
      </c>
      <c r="F35" s="22" t="s">
        <v>25</v>
      </c>
      <c r="G35" s="22">
        <v>2018</v>
      </c>
      <c r="H35" s="24">
        <v>1</v>
      </c>
      <c r="I35" s="27" t="s">
        <v>56</v>
      </c>
      <c r="J35" s="30">
        <v>16</v>
      </c>
      <c r="K35" s="27">
        <v>16</v>
      </c>
      <c r="L35" s="33">
        <f t="shared" ref="L35" si="3">(J35/K35)*100</f>
        <v>100</v>
      </c>
      <c r="M35" s="36"/>
      <c r="N35" s="16" t="s">
        <v>67</v>
      </c>
      <c r="O35" s="17"/>
    </row>
    <row r="36" spans="1:15" x14ac:dyDescent="0.25">
      <c r="A36" s="23"/>
      <c r="B36" s="23"/>
      <c r="C36" s="23"/>
      <c r="D36" s="23"/>
      <c r="E36" s="23"/>
      <c r="F36" s="23"/>
      <c r="G36" s="23"/>
      <c r="H36" s="25"/>
      <c r="I36" s="28"/>
      <c r="J36" s="31"/>
      <c r="K36" s="28"/>
      <c r="L36" s="34"/>
      <c r="M36" s="37"/>
      <c r="N36" s="18"/>
      <c r="O36" s="19"/>
    </row>
    <row r="37" spans="1:15" x14ac:dyDescent="0.25">
      <c r="A37" s="23"/>
      <c r="B37" s="23"/>
      <c r="C37" s="23"/>
      <c r="D37" s="23"/>
      <c r="E37" s="23"/>
      <c r="F37" s="23"/>
      <c r="G37" s="6" t="s">
        <v>12</v>
      </c>
      <c r="H37" s="25"/>
      <c r="I37" s="28"/>
      <c r="J37" s="31"/>
      <c r="K37" s="28"/>
      <c r="L37" s="34"/>
      <c r="M37" s="37"/>
      <c r="N37" s="18"/>
      <c r="O37" s="19"/>
    </row>
    <row r="38" spans="1:15" ht="42" customHeight="1" x14ac:dyDescent="0.25">
      <c r="A38" s="23"/>
      <c r="B38" s="23"/>
      <c r="C38" s="23"/>
      <c r="D38" s="23"/>
      <c r="E38" s="23"/>
      <c r="F38" s="23"/>
      <c r="G38" s="15" t="s">
        <v>31</v>
      </c>
      <c r="H38" s="26"/>
      <c r="I38" s="29"/>
      <c r="J38" s="32"/>
      <c r="K38" s="29"/>
      <c r="L38" s="35"/>
      <c r="M38" s="38"/>
      <c r="N38" s="20"/>
      <c r="O38" s="21"/>
    </row>
  </sheetData>
  <sheetProtection formatCells="0" formatColumns="0" formatRows="0" insertColumns="0" insertRows="0" insertHyperlinks="0" deleteColumns="0" deleteRows="0" sort="0" autoFilter="0" pivotTables="0"/>
  <mergeCells count="114">
    <mergeCell ref="D15:D18"/>
    <mergeCell ref="E15:E18"/>
    <mergeCell ref="F15:F18"/>
    <mergeCell ref="G15:G16"/>
    <mergeCell ref="H15:H18"/>
    <mergeCell ref="D19:D22"/>
    <mergeCell ref="E19:E22"/>
    <mergeCell ref="F19:F22"/>
    <mergeCell ref="N23:O26"/>
    <mergeCell ref="N27:O30"/>
    <mergeCell ref="J11:J14"/>
    <mergeCell ref="K11:K14"/>
    <mergeCell ref="L11:L14"/>
    <mergeCell ref="M11:M14"/>
    <mergeCell ref="N11:O14"/>
    <mergeCell ref="L15:L18"/>
    <mergeCell ref="M15:M18"/>
    <mergeCell ref="J19:J22"/>
    <mergeCell ref="K19:K22"/>
    <mergeCell ref="L19:L22"/>
    <mergeCell ref="M19:M22"/>
    <mergeCell ref="L23:L26"/>
    <mergeCell ref="M23:M26"/>
    <mergeCell ref="K27:K30"/>
    <mergeCell ref="L27:L30"/>
    <mergeCell ref="M27:M30"/>
    <mergeCell ref="A1:O1"/>
    <mergeCell ref="A3:O3"/>
    <mergeCell ref="A2:O2"/>
    <mergeCell ref="C4:G4"/>
    <mergeCell ref="H4:M4"/>
    <mergeCell ref="N4:O4"/>
    <mergeCell ref="B8:B9"/>
    <mergeCell ref="C8:O8"/>
    <mergeCell ref="N9:O9"/>
    <mergeCell ref="C5:G5"/>
    <mergeCell ref="H5:M5"/>
    <mergeCell ref="N5:O5"/>
    <mergeCell ref="C6:G6"/>
    <mergeCell ref="H6:M6"/>
    <mergeCell ref="N6:O6"/>
    <mergeCell ref="A10:O10"/>
    <mergeCell ref="A11:A14"/>
    <mergeCell ref="B11:B14"/>
    <mergeCell ref="I15:I18"/>
    <mergeCell ref="J15:J18"/>
    <mergeCell ref="K15:K18"/>
    <mergeCell ref="N15:O18"/>
    <mergeCell ref="N19:O22"/>
    <mergeCell ref="A15:A18"/>
    <mergeCell ref="B15:B18"/>
    <mergeCell ref="C15:C18"/>
    <mergeCell ref="F11:F14"/>
    <mergeCell ref="G11:G12"/>
    <mergeCell ref="H11:H14"/>
    <mergeCell ref="C11:C14"/>
    <mergeCell ref="D11:D14"/>
    <mergeCell ref="E11:E14"/>
    <mergeCell ref="I11:I14"/>
    <mergeCell ref="G19:G20"/>
    <mergeCell ref="H19:H22"/>
    <mergeCell ref="I19:I22"/>
    <mergeCell ref="A19:A22"/>
    <mergeCell ref="B19:B22"/>
    <mergeCell ref="C19:C22"/>
    <mergeCell ref="A23:A26"/>
    <mergeCell ref="B23:B26"/>
    <mergeCell ref="C23:C26"/>
    <mergeCell ref="D23:D26"/>
    <mergeCell ref="E23:E26"/>
    <mergeCell ref="F23:F26"/>
    <mergeCell ref="I23:I26"/>
    <mergeCell ref="J23:J26"/>
    <mergeCell ref="K23:K26"/>
    <mergeCell ref="G23:G24"/>
    <mergeCell ref="H23:H26"/>
    <mergeCell ref="K31:K34"/>
    <mergeCell ref="L31:L34"/>
    <mergeCell ref="M31:M34"/>
    <mergeCell ref="A27:A30"/>
    <mergeCell ref="B27:B30"/>
    <mergeCell ref="C27:C30"/>
    <mergeCell ref="D27:D30"/>
    <mergeCell ref="E27:E30"/>
    <mergeCell ref="F27:F30"/>
    <mergeCell ref="G27:G28"/>
    <mergeCell ref="H27:H30"/>
    <mergeCell ref="J31:J34"/>
    <mergeCell ref="I27:I30"/>
    <mergeCell ref="J27:J30"/>
    <mergeCell ref="N31:O34"/>
    <mergeCell ref="A35:A38"/>
    <mergeCell ref="B35:B38"/>
    <mergeCell ref="C35:C38"/>
    <mergeCell ref="D35:D38"/>
    <mergeCell ref="E35:E38"/>
    <mergeCell ref="F35:F38"/>
    <mergeCell ref="G35:G36"/>
    <mergeCell ref="H35:H38"/>
    <mergeCell ref="I35:I38"/>
    <mergeCell ref="J35:J38"/>
    <mergeCell ref="K35:K38"/>
    <mergeCell ref="L35:L38"/>
    <mergeCell ref="M35:M38"/>
    <mergeCell ref="N35:O38"/>
    <mergeCell ref="A31:A34"/>
    <mergeCell ref="B31:B34"/>
    <mergeCell ref="C31:C34"/>
    <mergeCell ref="D31:D34"/>
    <mergeCell ref="E31:E34"/>
    <mergeCell ref="F31:F34"/>
    <mergeCell ref="G31:G32"/>
    <mergeCell ref="H31:H34"/>
    <mergeCell ref="I31:I34"/>
  </mergeCells>
  <pageMargins left="0.19685039370078741" right="0.19685039370078741" top="0.74803149606299213" bottom="0.74803149606299213" header="0.31496062992125984" footer="0.31496062992125984"/>
  <pageSetup scale="60" orientation="landscape" r:id="rId1"/>
  <headerFooter>
    <oddFooter>&amp;CPágina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Worksheet</vt:lpstr>
      <vt:lpstr>Worksheet!Títulos_a_imprimir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ursula</cp:lastModifiedBy>
  <cp:lastPrinted>2024-01-16T18:44:24Z</cp:lastPrinted>
  <dcterms:created xsi:type="dcterms:W3CDTF">2016-11-14T02:43:31Z</dcterms:created>
  <dcterms:modified xsi:type="dcterms:W3CDTF">2024-01-16T19:04:25Z</dcterms:modified>
  <cp:category>MIR</cp:category>
</cp:coreProperties>
</file>