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PC\Desktop\Varias Carpetas IG\INFORME TRIMESTRALES DE MIRS 1, 2 y 3  4(2023)\MIRS2023 4TO TRIMESTRE\Registro Civil\"/>
    </mc:Choice>
  </mc:AlternateContent>
  <bookViews>
    <workbookView xWindow="0" yWindow="0" windowWidth="10860" windowHeight="7080"/>
  </bookViews>
  <sheets>
    <sheet name="3ER. TRIM" sheetId="4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6" i="4" l="1"/>
  <c r="L41" i="4"/>
  <c r="L36" i="4"/>
  <c r="L31" i="4"/>
  <c r="L26" i="4"/>
  <c r="L21" i="4"/>
  <c r="L16" i="4"/>
  <c r="L11" i="4"/>
</calcChain>
</file>

<file path=xl/sharedStrings.xml><?xml version="1.0" encoding="utf-8"?>
<sst xmlns="http://schemas.openxmlformats.org/spreadsheetml/2006/main" count="89" uniqueCount="65">
  <si>
    <t>Nombre del programa presupuestario :</t>
  </si>
  <si>
    <t>Fecha de elaboración :</t>
  </si>
  <si>
    <t>Ejercicio fiscal :</t>
  </si>
  <si>
    <t>Dependencia responsable :</t>
  </si>
  <si>
    <t>Resumen Narrativo</t>
  </si>
  <si>
    <t>Indicadores para desempeño</t>
  </si>
  <si>
    <t>Nombre</t>
  </si>
  <si>
    <t>Unidad de medida</t>
  </si>
  <si>
    <t>Frecuencia de medición</t>
  </si>
  <si>
    <t>Año linea base</t>
  </si>
  <si>
    <t>Meta ejercicio fiscal</t>
  </si>
  <si>
    <t>FIN</t>
  </si>
  <si>
    <t>Valor</t>
  </si>
  <si>
    <t>MUNICIPIO DE VILLA DE REYES</t>
  </si>
  <si>
    <t>A</t>
  </si>
  <si>
    <t>PROPÓSITO</t>
  </si>
  <si>
    <t>(A/B)X100</t>
  </si>
  <si>
    <t>Eje del Plan Municipal de Desarrollo</t>
  </si>
  <si>
    <t>Fórmula</t>
  </si>
  <si>
    <t>PORCENTAJE DE LA POBLACIÓN QUE NO CUENTA CON ACTA DE NACIMIENTO</t>
  </si>
  <si>
    <t>PORCENTAJE</t>
  </si>
  <si>
    <t xml:space="preserve">ANUAL </t>
  </si>
  <si>
    <t>&lt;1%</t>
  </si>
  <si>
    <t>TRIMESTRAL</t>
  </si>
  <si>
    <t xml:space="preserve">COMPONENTE 1 </t>
  </si>
  <si>
    <t xml:space="preserve">ATENCIÓN Y SERVICIOS DE LA OFICIALÍA PRIMERA DEL REGISTRO CIVIL OTORGADOS  </t>
  </si>
  <si>
    <t>NÚMERO DE PERSONAS ATENDIDAS</t>
  </si>
  <si>
    <t>PERSONAS</t>
  </si>
  <si>
    <t>MENSUAL</t>
  </si>
  <si>
    <t>ACTIVIDAD 1.1</t>
  </si>
  <si>
    <t xml:space="preserve">ATENCIÓN DE TRÁMITES Y OTORGAMIENTO DE SERVICIOS </t>
  </si>
  <si>
    <t>NÚMERO DE TRÁMITES Y SERVICIOS OTORGADOS</t>
  </si>
  <si>
    <t>TRÁMITES Y SERVICIOS</t>
  </si>
  <si>
    <t xml:space="preserve">COMPONENTE 2 </t>
  </si>
  <si>
    <t xml:space="preserve">ACTIVIDAD 2.1 </t>
  </si>
  <si>
    <t xml:space="preserve">36. PROGRAMA DE LA OFICIALÍA PRIMERA DEL REGISTRO CIVIL </t>
  </si>
  <si>
    <t>PROGRAMA REGISTRO EN TU COMUNIDAD IMPLEMENTADO</t>
  </si>
  <si>
    <t>COMUNIDADES</t>
  </si>
  <si>
    <t>Desglose de fórmula</t>
  </si>
  <si>
    <t>Valor A</t>
  </si>
  <si>
    <t>Valor B</t>
  </si>
  <si>
    <t>Resultado</t>
  </si>
  <si>
    <t>Porcentaje de avance respecto a al meta</t>
  </si>
  <si>
    <t>Trimestre a Reportar:</t>
  </si>
  <si>
    <t xml:space="preserve">LOS HABITANTES DE VILLA DE REYES TIENE ACCESO A LOS TRÁMITES Y SERVICIOS DEL REGISTRO CIVIL Y ESTOS SON OTORGADOS CON CALIDAD Y AMABILIDAD </t>
  </si>
  <si>
    <t>OTORGAMIENTO DE REGISTROS, TRAMITES Y SERVICIOS A LOS HABITANTES DE LAS COMUNIDADES RURALES</t>
  </si>
  <si>
    <r>
      <t>NÚMERO DE COMUNIDADES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>ATENDIDAS</t>
    </r>
  </si>
  <si>
    <t xml:space="preserve">ACTIVIDAD 2.2 </t>
  </si>
  <si>
    <t>REGISTROS COMUNITARIOS</t>
  </si>
  <si>
    <t>NÚMERO DE PERSONAS QUE CONTRAEN MATRIMONIO</t>
  </si>
  <si>
    <t xml:space="preserve">OFICIALÍA PRIMERA DEL REGISTRO CIVIL </t>
  </si>
  <si>
    <t xml:space="preserve">EJE 5: POR UN GOBIERNO RESPONSABLE PARA VILLA DE REYES </t>
  </si>
  <si>
    <t xml:space="preserve">PORCENTAJE DE PERSONAS SATISFECHAS CON EL SERVICIO RECIBIDO DE PARTE DE LA OFICIALÍA DEL REGISTRO CIVIL </t>
  </si>
  <si>
    <t>MATRIMONIOS COLECTIVOS</t>
  </si>
  <si>
    <t xml:space="preserve">ACTIVIDAD 2.3 </t>
  </si>
  <si>
    <t>NUMERO DE PERSONAS ATENDIDAS/TOTAL DE NUMERO DE PERSONAS ATENDIDAS</t>
  </si>
  <si>
    <t>NUMERO DE TRAMITES Y SERVICIOS OTORGADOS/TOTAL DE TRAMITES Y SERICIOS OTORGADOS</t>
  </si>
  <si>
    <t>NUMERO DE PERSONAS ATENDIDAS/TOTAL DE PERSONAS ATENDIDAS</t>
  </si>
  <si>
    <t>NUMERO DE COMUNIDADES PLANEADAS/NUMTOTAL DE COMUNIDADES VISITADAS</t>
  </si>
  <si>
    <t>NUMERO DE PERSONAS TAENDIDAS/TOTAL DE NUMERO DE PERSONAS ATENDIDAS</t>
  </si>
  <si>
    <t>PORCENTAJE DE POBLACION QUE NO CUENTA CON ACTA DE NACIMIENTO/TOTAL DE PORCENTAJE DE PERSONAS QUE NO CUENTAN CON ACTA DE NACIMIENTO</t>
  </si>
  <si>
    <t>PORCENTAJE DE PERSONAS SATISFECHAS CON EL SERVICIO RECIBIDO DE PARTE DE LA OFICIALÍA DEL REGISTRO CIVIL /TOTAL DE PORCENTAJE PERSONAS SATISFECHAS CON EL SERVICIO RECIBIDO DE PARTE DE LA OFICIALÍA DEL REGISTRO CIVIL</t>
  </si>
  <si>
    <t>OCTUBRE A DICIEMBRE</t>
  </si>
  <si>
    <t>22 DE ENERO DE 2024</t>
  </si>
  <si>
    <t xml:space="preserve">CONTRIBUIR A QUE LOS HABITANTES DE VILLA DE REYES TENGAN ACCESO A UNA IDENTIDAD JURÍDICA Y A UN ESTADO CIVIL MEDIANTE EL REGISTRO DE NACIMIENTO Y DEMÁS SERVICIOS OTORGADOS POR LA OFICIALÍA DEL REGISTRO CIVIL.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</si>
</sst>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%"/>
  </numFmts>
  <fonts count="10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sz val="7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/>
    <xf numFmtId="2" fontId="1" fillId="0" borderId="0" xfId="0" applyNumberFormat="1" applyFont="1"/>
    <xf numFmtId="2" fontId="2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0" fontId="2" fillId="0" borderId="0" xfId="0" applyNumberFormat="1" applyFont="1"/>
    <xf numFmtId="10" fontId="1" fillId="0" borderId="0" xfId="0" applyNumberFormat="1" applyFont="1"/>
    <xf numFmtId="10" fontId="2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2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1" fillId="0" borderId="0" xfId="0" applyFont="1"/>
    <xf numFmtId="3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/>
    <xf numFmtId="8" fontId="1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416034</xdr:colOff>
      <xdr:row>0</xdr:row>
      <xdr:rowOff>0</xdr:rowOff>
    </xdr:from>
    <xdr:to>
      <xdr:col>1</xdr:col>
      <xdr:colOff>360092</xdr:colOff>
      <xdr:row>3</xdr:row>
      <xdr:rowOff>96509</xdr:rowOff>
    </xdr:to>
    <xdr:pic>
      <xdr:nvPicPr>
        <xdr:cNvPr id="2" name="Gráfico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wpc="http://schemas.microsoft.com/office/word/2010/wordprocessingCanvas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r:embed="rId3"/>
            </a:ext>
          </a:extLst>
        </a:blip>
        <a:stretch>
          <a:fillRect/>
        </a:stretch>
      </xdr:blipFill>
      <xdr:spPr>
        <a:xfrm>
          <a:off x="416034" y="0"/>
          <a:ext cx="852108" cy="591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="87" zoomScaleNormal="87" zoomScalePageLayoutView="125" workbookViewId="0">
      <selection activeCell="B11" sqref="B11:B14"/>
    </sheetView>
  </sheetViews>
  <sheetFormatPr baseColWidth="10" defaultColWidth="8.85546875" defaultRowHeight="15" x14ac:dyDescent="0.25"/>
  <cols>
    <col min="1" max="1" width="13" customWidth="1"/>
    <col min="2" max="2" width="18" customWidth="1"/>
    <col min="3" max="7" width="12" customWidth="1"/>
    <col min="8" max="9" width="10.85546875" customWidth="1"/>
    <col min="10" max="10" width="9.42578125" style="8" customWidth="1"/>
    <col min="11" max="11" width="10.85546875" style="8" customWidth="1"/>
    <col min="12" max="13" width="10.85546875" style="12" customWidth="1"/>
    <col min="14" max="14" width="14.140625" customWidth="1"/>
    <col min="15" max="15" width="10.5703125" customWidth="1"/>
  </cols>
  <sheetData>
    <row r="1" spans="1:15" ht="6.7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8.75" customHeight="1" x14ac:dyDescent="0.3">
      <c r="A2" s="97" t="s">
        <v>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4.1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5.75" thickBot="1" x14ac:dyDescent="0.3">
      <c r="A4" s="4" t="s">
        <v>0</v>
      </c>
      <c r="B4" s="19"/>
      <c r="C4" s="88" t="s">
        <v>35</v>
      </c>
      <c r="D4" s="88"/>
      <c r="E4" s="88"/>
      <c r="F4" s="88"/>
      <c r="G4" s="88"/>
      <c r="H4" s="4" t="s">
        <v>1</v>
      </c>
      <c r="I4" s="4"/>
      <c r="J4" s="5"/>
      <c r="K4" s="5"/>
      <c r="L4" s="9"/>
      <c r="M4" s="9"/>
      <c r="N4" s="98" t="s">
        <v>63</v>
      </c>
      <c r="O4" s="99"/>
    </row>
    <row r="5" spans="1:15" ht="15.75" thickBot="1" x14ac:dyDescent="0.3">
      <c r="A5" s="4" t="s">
        <v>17</v>
      </c>
      <c r="B5" s="19"/>
      <c r="C5" s="88" t="s">
        <v>51</v>
      </c>
      <c r="D5" s="88"/>
      <c r="E5" s="88"/>
      <c r="F5" s="88"/>
      <c r="G5" s="88"/>
      <c r="H5" s="4" t="s">
        <v>2</v>
      </c>
      <c r="I5" s="4"/>
      <c r="J5" s="5"/>
      <c r="K5" s="5"/>
      <c r="L5" s="9"/>
      <c r="M5" s="9"/>
      <c r="N5" s="100">
        <v>2023</v>
      </c>
      <c r="O5" s="100"/>
    </row>
    <row r="6" spans="1:15" ht="15.75" thickBot="1" x14ac:dyDescent="0.3">
      <c r="A6" s="4" t="s">
        <v>3</v>
      </c>
      <c r="B6" s="19"/>
      <c r="C6" s="88" t="s">
        <v>50</v>
      </c>
      <c r="D6" s="88"/>
      <c r="E6" s="88"/>
      <c r="F6" s="88"/>
      <c r="G6" s="88"/>
      <c r="H6" s="4" t="s">
        <v>43</v>
      </c>
      <c r="I6" s="4"/>
      <c r="J6" s="5"/>
      <c r="K6" s="5"/>
      <c r="L6" s="9"/>
      <c r="M6" s="9"/>
      <c r="N6" s="89" t="s">
        <v>62</v>
      </c>
      <c r="O6" s="90"/>
    </row>
    <row r="7" spans="1:15" ht="5.099999999999999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6"/>
      <c r="K7" s="6"/>
      <c r="L7" s="10"/>
      <c r="M7" s="10"/>
      <c r="N7" s="19"/>
      <c r="O7" s="19"/>
    </row>
    <row r="8" spans="1:15" x14ac:dyDescent="0.25">
      <c r="A8" s="1"/>
      <c r="B8" s="91" t="s">
        <v>4</v>
      </c>
      <c r="C8" s="92" t="s">
        <v>5</v>
      </c>
      <c r="D8" s="93"/>
      <c r="E8" s="93"/>
      <c r="F8" s="93"/>
      <c r="G8" s="93"/>
      <c r="H8" s="93"/>
      <c r="I8" s="93"/>
      <c r="J8" s="93"/>
      <c r="K8" s="93"/>
      <c r="L8" s="93"/>
      <c r="M8" s="94"/>
      <c r="N8" s="13"/>
      <c r="O8" s="91"/>
    </row>
    <row r="9" spans="1:15" ht="48" customHeight="1" x14ac:dyDescent="0.25">
      <c r="A9" s="1"/>
      <c r="B9" s="91"/>
      <c r="C9" s="20" t="s">
        <v>6</v>
      </c>
      <c r="D9" s="20" t="s">
        <v>18</v>
      </c>
      <c r="E9" s="2" t="s">
        <v>7</v>
      </c>
      <c r="F9" s="2" t="s">
        <v>8</v>
      </c>
      <c r="G9" s="20" t="s">
        <v>9</v>
      </c>
      <c r="H9" s="3" t="s">
        <v>10</v>
      </c>
      <c r="I9" s="3" t="s">
        <v>38</v>
      </c>
      <c r="J9" s="7" t="s">
        <v>39</v>
      </c>
      <c r="K9" s="7" t="s">
        <v>40</v>
      </c>
      <c r="L9" s="11" t="s">
        <v>41</v>
      </c>
      <c r="M9" s="95" t="s">
        <v>42</v>
      </c>
      <c r="N9" s="96"/>
      <c r="O9" s="91"/>
    </row>
    <row r="10" spans="1:15" ht="5.0999999999999996" customHeight="1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5" ht="15" customHeight="1" x14ac:dyDescent="0.25">
      <c r="A11" s="23" t="s">
        <v>11</v>
      </c>
      <c r="B11" s="28" t="s">
        <v>64</v>
      </c>
      <c r="C11" s="33" t="s">
        <v>19</v>
      </c>
      <c r="D11" s="33" t="s">
        <v>16</v>
      </c>
      <c r="E11" s="33" t="s">
        <v>20</v>
      </c>
      <c r="F11" s="33" t="s">
        <v>21</v>
      </c>
      <c r="G11" s="33">
        <v>2022</v>
      </c>
      <c r="H11" s="83" t="s">
        <v>22</v>
      </c>
      <c r="I11" s="85" t="s">
        <v>60</v>
      </c>
      <c r="J11" s="50"/>
      <c r="K11" s="50"/>
      <c r="L11" s="53" t="e">
        <f>(J11/K11)</f>
        <v>#DIV/0!</v>
      </c>
      <c r="M11" s="53"/>
      <c r="N11" s="60"/>
      <c r="O11" s="21"/>
    </row>
    <row r="12" spans="1:15" x14ac:dyDescent="0.25">
      <c r="A12" s="24"/>
      <c r="B12" s="24"/>
      <c r="C12" s="22"/>
      <c r="D12" s="22"/>
      <c r="E12" s="22"/>
      <c r="F12" s="22"/>
      <c r="G12" s="22"/>
      <c r="H12" s="84"/>
      <c r="I12" s="86"/>
      <c r="J12" s="51"/>
      <c r="K12" s="51"/>
      <c r="L12" s="54"/>
      <c r="M12" s="54"/>
      <c r="N12" s="61"/>
      <c r="O12" s="56"/>
    </row>
    <row r="13" spans="1:15" x14ac:dyDescent="0.25">
      <c r="A13" s="24"/>
      <c r="B13" s="24"/>
      <c r="C13" s="22"/>
      <c r="D13" s="22"/>
      <c r="E13" s="22"/>
      <c r="F13" s="22"/>
      <c r="G13" s="14" t="s">
        <v>12</v>
      </c>
      <c r="H13" s="84"/>
      <c r="I13" s="86"/>
      <c r="J13" s="51"/>
      <c r="K13" s="51"/>
      <c r="L13" s="54"/>
      <c r="M13" s="54"/>
      <c r="N13" s="61"/>
      <c r="O13" s="56"/>
    </row>
    <row r="14" spans="1:15" ht="78" customHeight="1" x14ac:dyDescent="0.25">
      <c r="A14" s="25"/>
      <c r="B14" s="25"/>
      <c r="C14" s="22"/>
      <c r="D14" s="22"/>
      <c r="E14" s="22"/>
      <c r="F14" s="22"/>
      <c r="G14" s="15">
        <v>1.06E-2</v>
      </c>
      <c r="H14" s="84"/>
      <c r="I14" s="87"/>
      <c r="J14" s="52"/>
      <c r="K14" s="52"/>
      <c r="L14" s="55"/>
      <c r="M14" s="55"/>
      <c r="N14" s="61"/>
      <c r="O14" s="56"/>
    </row>
    <row r="15" spans="1:15" ht="5.0999999999999996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1:15" ht="15" customHeight="1" x14ac:dyDescent="0.25">
      <c r="A16" s="23" t="s">
        <v>15</v>
      </c>
      <c r="B16" s="33" t="s">
        <v>44</v>
      </c>
      <c r="C16" s="21" t="s">
        <v>52</v>
      </c>
      <c r="D16" s="33" t="s">
        <v>16</v>
      </c>
      <c r="E16" s="33" t="s">
        <v>20</v>
      </c>
      <c r="F16" s="33" t="s">
        <v>23</v>
      </c>
      <c r="G16" s="33">
        <v>2022</v>
      </c>
      <c r="H16" s="79">
        <v>0.8</v>
      </c>
      <c r="I16" s="80" t="s">
        <v>61</v>
      </c>
      <c r="J16" s="50"/>
      <c r="K16" s="50"/>
      <c r="L16" s="53" t="e">
        <f>(J16/K16)</f>
        <v>#DIV/0!</v>
      </c>
      <c r="M16" s="53"/>
      <c r="N16" s="60"/>
      <c r="O16" s="21"/>
    </row>
    <row r="17" spans="1:15" x14ac:dyDescent="0.25">
      <c r="A17" s="24"/>
      <c r="B17" s="22"/>
      <c r="C17" s="22"/>
      <c r="D17" s="22"/>
      <c r="E17" s="22"/>
      <c r="F17" s="22"/>
      <c r="G17" s="22"/>
      <c r="H17" s="22"/>
      <c r="I17" s="81"/>
      <c r="J17" s="51"/>
      <c r="K17" s="51"/>
      <c r="L17" s="54"/>
      <c r="M17" s="54"/>
      <c r="N17" s="61"/>
      <c r="O17" s="56"/>
    </row>
    <row r="18" spans="1:15" x14ac:dyDescent="0.25">
      <c r="A18" s="24"/>
      <c r="B18" s="22"/>
      <c r="C18" s="22"/>
      <c r="D18" s="22"/>
      <c r="E18" s="22"/>
      <c r="F18" s="22"/>
      <c r="G18" s="14" t="s">
        <v>12</v>
      </c>
      <c r="H18" s="22"/>
      <c r="I18" s="81"/>
      <c r="J18" s="51"/>
      <c r="K18" s="51"/>
      <c r="L18" s="54"/>
      <c r="M18" s="54"/>
      <c r="N18" s="61"/>
      <c r="O18" s="56"/>
    </row>
    <row r="19" spans="1:15" ht="93.6" customHeight="1" x14ac:dyDescent="0.25">
      <c r="A19" s="25"/>
      <c r="B19" s="22"/>
      <c r="C19" s="22"/>
      <c r="D19" s="22"/>
      <c r="E19" s="22"/>
      <c r="F19" s="22"/>
      <c r="G19" s="16">
        <v>0.75</v>
      </c>
      <c r="H19" s="22"/>
      <c r="I19" s="82"/>
      <c r="J19" s="52"/>
      <c r="K19" s="52"/>
      <c r="L19" s="55"/>
      <c r="M19" s="55"/>
      <c r="N19" s="61"/>
      <c r="O19" s="56"/>
    </row>
    <row r="20" spans="1:15" ht="5.0999999999999996" customHeight="1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1:15" ht="15" customHeight="1" x14ac:dyDescent="0.25">
      <c r="A21" s="33" t="s">
        <v>24</v>
      </c>
      <c r="B21" s="33" t="s">
        <v>25</v>
      </c>
      <c r="C21" s="33" t="s">
        <v>26</v>
      </c>
      <c r="D21" s="33" t="s">
        <v>14</v>
      </c>
      <c r="E21" s="33" t="s">
        <v>27</v>
      </c>
      <c r="F21" s="33" t="s">
        <v>28</v>
      </c>
      <c r="G21" s="33">
        <v>2022</v>
      </c>
      <c r="H21" s="68">
        <v>11000</v>
      </c>
      <c r="I21" s="57" t="s">
        <v>55</v>
      </c>
      <c r="J21" s="73">
        <v>9279</v>
      </c>
      <c r="K21" s="73">
        <v>11000</v>
      </c>
      <c r="L21" s="76">
        <f>J21/K21</f>
        <v>0.8435454545454546</v>
      </c>
      <c r="M21" s="53"/>
      <c r="N21" s="60"/>
      <c r="O21" s="70"/>
    </row>
    <row r="22" spans="1:15" x14ac:dyDescent="0.25">
      <c r="A22" s="22"/>
      <c r="B22" s="22"/>
      <c r="C22" s="22"/>
      <c r="D22" s="22"/>
      <c r="E22" s="22"/>
      <c r="F22" s="22"/>
      <c r="G22" s="22"/>
      <c r="H22" s="22"/>
      <c r="I22" s="58"/>
      <c r="J22" s="74"/>
      <c r="K22" s="74"/>
      <c r="L22" s="77"/>
      <c r="M22" s="54"/>
      <c r="N22" s="61"/>
      <c r="O22" s="71"/>
    </row>
    <row r="23" spans="1:15" x14ac:dyDescent="0.25">
      <c r="A23" s="22"/>
      <c r="B23" s="22"/>
      <c r="C23" s="22"/>
      <c r="D23" s="22"/>
      <c r="E23" s="22"/>
      <c r="F23" s="22"/>
      <c r="G23" s="14" t="s">
        <v>12</v>
      </c>
      <c r="H23" s="22"/>
      <c r="I23" s="58"/>
      <c r="J23" s="74"/>
      <c r="K23" s="74"/>
      <c r="L23" s="77"/>
      <c r="M23" s="54"/>
      <c r="N23" s="61"/>
      <c r="O23" s="71"/>
    </row>
    <row r="24" spans="1:15" ht="33.6" customHeight="1" x14ac:dyDescent="0.25">
      <c r="A24" s="22"/>
      <c r="B24" s="22"/>
      <c r="C24" s="22"/>
      <c r="D24" s="22"/>
      <c r="E24" s="22"/>
      <c r="F24" s="22"/>
      <c r="G24" s="17">
        <v>11000</v>
      </c>
      <c r="H24" s="22"/>
      <c r="I24" s="59"/>
      <c r="J24" s="75"/>
      <c r="K24" s="75"/>
      <c r="L24" s="78"/>
      <c r="M24" s="55"/>
      <c r="N24" s="61"/>
      <c r="O24" s="72"/>
    </row>
    <row r="25" spans="1:15" ht="5.0999999999999996" customHeight="1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ht="15" customHeight="1" x14ac:dyDescent="0.25">
      <c r="A26" s="33" t="s">
        <v>29</v>
      </c>
      <c r="B26" s="33" t="s">
        <v>30</v>
      </c>
      <c r="C26" s="33" t="s">
        <v>31</v>
      </c>
      <c r="D26" s="33" t="s">
        <v>14</v>
      </c>
      <c r="E26" s="33" t="s">
        <v>32</v>
      </c>
      <c r="F26" s="33" t="s">
        <v>28</v>
      </c>
      <c r="G26" s="33">
        <v>2022</v>
      </c>
      <c r="H26" s="68">
        <v>11000</v>
      </c>
      <c r="I26" s="57" t="s">
        <v>56</v>
      </c>
      <c r="J26" s="50">
        <v>9379</v>
      </c>
      <c r="K26" s="50">
        <v>11000</v>
      </c>
      <c r="L26" s="53">
        <f>J26/K26</f>
        <v>0.85263636363636364</v>
      </c>
      <c r="M26" s="53"/>
      <c r="N26" s="60"/>
      <c r="O26" s="70"/>
    </row>
    <row r="27" spans="1:15" x14ac:dyDescent="0.25">
      <c r="A27" s="22"/>
      <c r="B27" s="22"/>
      <c r="C27" s="22"/>
      <c r="D27" s="22"/>
      <c r="E27" s="22"/>
      <c r="F27" s="22"/>
      <c r="G27" s="22"/>
      <c r="H27" s="69"/>
      <c r="I27" s="58"/>
      <c r="J27" s="51"/>
      <c r="K27" s="51"/>
      <c r="L27" s="54"/>
      <c r="M27" s="54"/>
      <c r="N27" s="61"/>
      <c r="O27" s="71"/>
    </row>
    <row r="28" spans="1:15" x14ac:dyDescent="0.25">
      <c r="A28" s="22"/>
      <c r="B28" s="22"/>
      <c r="C28" s="22"/>
      <c r="D28" s="22"/>
      <c r="E28" s="22"/>
      <c r="F28" s="22"/>
      <c r="G28" s="14" t="s">
        <v>12</v>
      </c>
      <c r="H28" s="69"/>
      <c r="I28" s="58"/>
      <c r="J28" s="51"/>
      <c r="K28" s="51"/>
      <c r="L28" s="54"/>
      <c r="M28" s="54"/>
      <c r="N28" s="61"/>
      <c r="O28" s="71"/>
    </row>
    <row r="29" spans="1:15" ht="55.5" customHeight="1" x14ac:dyDescent="0.25">
      <c r="A29" s="22"/>
      <c r="B29" s="22"/>
      <c r="C29" s="22"/>
      <c r="D29" s="22"/>
      <c r="E29" s="22"/>
      <c r="F29" s="22"/>
      <c r="G29" s="17">
        <v>11000</v>
      </c>
      <c r="H29" s="69"/>
      <c r="I29" s="59"/>
      <c r="J29" s="52"/>
      <c r="K29" s="52"/>
      <c r="L29" s="55"/>
      <c r="M29" s="55"/>
      <c r="N29" s="61"/>
      <c r="O29" s="72"/>
    </row>
    <row r="30" spans="1:15" ht="5.0999999999999996" customHeight="1" x14ac:dyDescent="0.25"/>
    <row r="31" spans="1:15" ht="15" customHeight="1" x14ac:dyDescent="0.25">
      <c r="A31" s="33" t="s">
        <v>33</v>
      </c>
      <c r="B31" s="33" t="s">
        <v>36</v>
      </c>
      <c r="C31" s="23" t="s">
        <v>26</v>
      </c>
      <c r="D31" s="33" t="s">
        <v>14</v>
      </c>
      <c r="E31" s="33" t="s">
        <v>27</v>
      </c>
      <c r="F31" s="21" t="s">
        <v>28</v>
      </c>
      <c r="G31" s="33">
        <v>2022</v>
      </c>
      <c r="H31" s="34">
        <v>700</v>
      </c>
      <c r="I31" s="57" t="s">
        <v>57</v>
      </c>
      <c r="J31" s="50">
        <v>452</v>
      </c>
      <c r="K31" s="50">
        <v>700</v>
      </c>
      <c r="L31" s="53">
        <f>J31/K31</f>
        <v>0.64571428571428569</v>
      </c>
      <c r="M31" s="53"/>
      <c r="N31" s="60"/>
      <c r="O31" s="21"/>
    </row>
    <row r="32" spans="1:15" x14ac:dyDescent="0.25">
      <c r="A32" s="22"/>
      <c r="B32" s="22"/>
      <c r="C32" s="24"/>
      <c r="D32" s="22"/>
      <c r="E32" s="22"/>
      <c r="F32" s="22"/>
      <c r="G32" s="22"/>
      <c r="H32" s="35"/>
      <c r="I32" s="58"/>
      <c r="J32" s="51"/>
      <c r="K32" s="51"/>
      <c r="L32" s="54"/>
      <c r="M32" s="54"/>
      <c r="N32" s="61"/>
      <c r="O32" s="56"/>
    </row>
    <row r="33" spans="1:15" x14ac:dyDescent="0.25">
      <c r="A33" s="22"/>
      <c r="B33" s="22"/>
      <c r="C33" s="24"/>
      <c r="D33" s="22"/>
      <c r="E33" s="22"/>
      <c r="F33" s="22"/>
      <c r="G33" s="14" t="s">
        <v>12</v>
      </c>
      <c r="H33" s="35"/>
      <c r="I33" s="58"/>
      <c r="J33" s="51"/>
      <c r="K33" s="51"/>
      <c r="L33" s="54"/>
      <c r="M33" s="54"/>
      <c r="N33" s="61"/>
      <c r="O33" s="56"/>
    </row>
    <row r="34" spans="1:15" ht="51.95" customHeight="1" x14ac:dyDescent="0.25">
      <c r="A34" s="22"/>
      <c r="B34" s="22"/>
      <c r="C34" s="25"/>
      <c r="D34" s="22"/>
      <c r="E34" s="22"/>
      <c r="F34" s="22"/>
      <c r="G34" s="18">
        <v>7000</v>
      </c>
      <c r="H34" s="36"/>
      <c r="I34" s="59"/>
      <c r="J34" s="52"/>
      <c r="K34" s="52"/>
      <c r="L34" s="55"/>
      <c r="M34" s="55"/>
      <c r="N34" s="61"/>
      <c r="O34" s="56"/>
    </row>
    <row r="35" spans="1:15" ht="3.95" customHeight="1" x14ac:dyDescent="0.25"/>
    <row r="36" spans="1:15" ht="15" customHeight="1" x14ac:dyDescent="0.25">
      <c r="A36" s="21" t="s">
        <v>34</v>
      </c>
      <c r="B36" s="28" t="s">
        <v>45</v>
      </c>
      <c r="C36" s="23" t="s">
        <v>46</v>
      </c>
      <c r="D36" s="33" t="s">
        <v>14</v>
      </c>
      <c r="E36" s="21" t="s">
        <v>37</v>
      </c>
      <c r="F36" s="21" t="s">
        <v>28</v>
      </c>
      <c r="G36" s="33">
        <v>2022</v>
      </c>
      <c r="H36" s="34">
        <v>10</v>
      </c>
      <c r="I36" s="47" t="s">
        <v>58</v>
      </c>
      <c r="J36" s="50">
        <v>8</v>
      </c>
      <c r="K36" s="50">
        <v>10</v>
      </c>
      <c r="L36" s="53">
        <f>J36/K36</f>
        <v>0.8</v>
      </c>
      <c r="M36" s="53"/>
      <c r="N36" s="60"/>
      <c r="O36" s="21"/>
    </row>
    <row r="37" spans="1:15" x14ac:dyDescent="0.25">
      <c r="A37" s="22"/>
      <c r="B37" s="62"/>
      <c r="C37" s="24"/>
      <c r="D37" s="22"/>
      <c r="E37" s="22"/>
      <c r="F37" s="22"/>
      <c r="G37" s="22"/>
      <c r="H37" s="35"/>
      <c r="I37" s="48"/>
      <c r="J37" s="51"/>
      <c r="K37" s="51"/>
      <c r="L37" s="54"/>
      <c r="M37" s="54"/>
      <c r="N37" s="61"/>
      <c r="O37" s="56"/>
    </row>
    <row r="38" spans="1:15" x14ac:dyDescent="0.25">
      <c r="A38" s="22"/>
      <c r="B38" s="62"/>
      <c r="C38" s="24"/>
      <c r="D38" s="22"/>
      <c r="E38" s="22"/>
      <c r="F38" s="22"/>
      <c r="G38" s="14" t="s">
        <v>12</v>
      </c>
      <c r="H38" s="35"/>
      <c r="I38" s="48"/>
      <c r="J38" s="51"/>
      <c r="K38" s="51"/>
      <c r="L38" s="54"/>
      <c r="M38" s="54"/>
      <c r="N38" s="61"/>
      <c r="O38" s="56"/>
    </row>
    <row r="39" spans="1:15" ht="29.1" customHeight="1" x14ac:dyDescent="0.25">
      <c r="A39" s="22"/>
      <c r="B39" s="63"/>
      <c r="C39" s="25"/>
      <c r="D39" s="22"/>
      <c r="E39" s="22"/>
      <c r="F39" s="22"/>
      <c r="G39" s="18">
        <v>10</v>
      </c>
      <c r="H39" s="36"/>
      <c r="I39" s="49"/>
      <c r="J39" s="52"/>
      <c r="K39" s="52"/>
      <c r="L39" s="55"/>
      <c r="M39" s="55"/>
      <c r="N39" s="61"/>
      <c r="O39" s="56"/>
    </row>
    <row r="40" spans="1:15" ht="3" customHeight="1" x14ac:dyDescent="0.25"/>
    <row r="41" spans="1:15" x14ac:dyDescent="0.25">
      <c r="A41" s="21" t="s">
        <v>47</v>
      </c>
      <c r="B41" s="21" t="s">
        <v>48</v>
      </c>
      <c r="C41" s="23" t="s">
        <v>26</v>
      </c>
      <c r="D41" s="33" t="s">
        <v>14</v>
      </c>
      <c r="E41" s="33" t="s">
        <v>27</v>
      </c>
      <c r="F41" s="21" t="s">
        <v>28</v>
      </c>
      <c r="G41" s="33">
        <v>2022</v>
      </c>
      <c r="H41" s="64">
        <v>60</v>
      </c>
      <c r="I41" s="42" t="s">
        <v>59</v>
      </c>
      <c r="J41" s="37">
        <v>60</v>
      </c>
      <c r="K41" s="37">
        <v>60</v>
      </c>
      <c r="L41" s="45">
        <f>J41/K41</f>
        <v>1</v>
      </c>
      <c r="M41" s="46"/>
      <c r="N41" s="41"/>
      <c r="O41" s="41"/>
    </row>
    <row r="42" spans="1:15" x14ac:dyDescent="0.25">
      <c r="A42" s="22"/>
      <c r="B42" s="22"/>
      <c r="C42" s="24"/>
      <c r="D42" s="22"/>
      <c r="E42" s="22"/>
      <c r="F42" s="22"/>
      <c r="G42" s="22"/>
      <c r="H42" s="65"/>
      <c r="I42" s="43"/>
      <c r="J42" s="37"/>
      <c r="K42" s="37"/>
      <c r="L42" s="45"/>
      <c r="M42" s="46"/>
      <c r="N42" s="41"/>
      <c r="O42" s="41"/>
    </row>
    <row r="43" spans="1:15" x14ac:dyDescent="0.25">
      <c r="A43" s="22"/>
      <c r="B43" s="22"/>
      <c r="C43" s="24"/>
      <c r="D43" s="22"/>
      <c r="E43" s="22"/>
      <c r="F43" s="22"/>
      <c r="G43" s="14" t="s">
        <v>12</v>
      </c>
      <c r="H43" s="65"/>
      <c r="I43" s="43"/>
      <c r="J43" s="37"/>
      <c r="K43" s="37"/>
      <c r="L43" s="45"/>
      <c r="M43" s="46"/>
      <c r="N43" s="41"/>
      <c r="O43" s="41"/>
    </row>
    <row r="44" spans="1:15" ht="36.6" customHeight="1" x14ac:dyDescent="0.25">
      <c r="A44" s="22"/>
      <c r="B44" s="22"/>
      <c r="C44" s="25"/>
      <c r="D44" s="22"/>
      <c r="E44" s="22"/>
      <c r="F44" s="22"/>
      <c r="G44" s="18">
        <v>60</v>
      </c>
      <c r="H44" s="66"/>
      <c r="I44" s="44"/>
      <c r="J44" s="37"/>
      <c r="K44" s="37"/>
      <c r="L44" s="45"/>
      <c r="M44" s="46"/>
      <c r="N44" s="41"/>
      <c r="O44" s="41"/>
    </row>
    <row r="45" spans="1:15" ht="3.75" customHeight="1" x14ac:dyDescent="0.25"/>
    <row r="46" spans="1:15" x14ac:dyDescent="0.25">
      <c r="A46" s="21" t="s">
        <v>54</v>
      </c>
      <c r="B46" s="21" t="s">
        <v>53</v>
      </c>
      <c r="C46" s="23" t="s">
        <v>49</v>
      </c>
      <c r="D46" s="23" t="s">
        <v>14</v>
      </c>
      <c r="E46" s="23" t="s">
        <v>27</v>
      </c>
      <c r="F46" s="28" t="s">
        <v>28</v>
      </c>
      <c r="G46" s="23">
        <v>2022</v>
      </c>
      <c r="H46" s="29">
        <v>250</v>
      </c>
      <c r="I46" s="32">
        <v>206</v>
      </c>
      <c r="J46" s="37">
        <v>276</v>
      </c>
      <c r="K46" s="37">
        <v>250</v>
      </c>
      <c r="L46" s="38">
        <f>J46/K46</f>
        <v>1.1040000000000001</v>
      </c>
      <c r="M46" s="39"/>
      <c r="N46" s="40"/>
      <c r="O46" s="41"/>
    </row>
    <row r="47" spans="1:15" x14ac:dyDescent="0.25">
      <c r="A47" s="22"/>
      <c r="B47" s="22"/>
      <c r="C47" s="24"/>
      <c r="D47" s="26"/>
      <c r="E47" s="26"/>
      <c r="F47" s="26"/>
      <c r="G47" s="27"/>
      <c r="H47" s="30"/>
      <c r="I47" s="32"/>
      <c r="J47" s="37"/>
      <c r="K47" s="37"/>
      <c r="L47" s="38"/>
      <c r="M47" s="39"/>
      <c r="N47" s="40"/>
      <c r="O47" s="41"/>
    </row>
    <row r="48" spans="1:15" x14ac:dyDescent="0.25">
      <c r="A48" s="22"/>
      <c r="B48" s="22"/>
      <c r="C48" s="24"/>
      <c r="D48" s="26"/>
      <c r="E48" s="26"/>
      <c r="F48" s="26"/>
      <c r="G48" s="14" t="s">
        <v>12</v>
      </c>
      <c r="H48" s="30"/>
      <c r="I48" s="32"/>
      <c r="J48" s="37"/>
      <c r="K48" s="37"/>
      <c r="L48" s="38"/>
      <c r="M48" s="39"/>
      <c r="N48" s="40"/>
      <c r="O48" s="41"/>
    </row>
    <row r="49" spans="1:15" ht="60.95" customHeight="1" x14ac:dyDescent="0.25">
      <c r="A49" s="22"/>
      <c r="B49" s="22"/>
      <c r="C49" s="25"/>
      <c r="D49" s="27"/>
      <c r="E49" s="27"/>
      <c r="F49" s="27"/>
      <c r="G49" s="18">
        <v>250</v>
      </c>
      <c r="H49" s="31"/>
      <c r="I49" s="32"/>
      <c r="J49" s="37"/>
      <c r="K49" s="37"/>
      <c r="L49" s="38"/>
      <c r="M49" s="39"/>
      <c r="N49" s="40"/>
      <c r="O49" s="41"/>
    </row>
  </sheetData>
  <sheetProtection formatCells="0" formatColumns="0" formatRows="0" insertColumns="0" insertRows="0" insertHyperlinks="0" deleteColumns="0" deleteRows="0" sort="0" autoFilter="0" pivotTables="0"/>
  <mergeCells count="137">
    <mergeCell ref="C6:G6"/>
    <mergeCell ref="N6:O6"/>
    <mergeCell ref="B8:B9"/>
    <mergeCell ref="C8:M8"/>
    <mergeCell ref="O8:O9"/>
    <mergeCell ref="M9:N9"/>
    <mergeCell ref="A1:O1"/>
    <mergeCell ref="A2:O2"/>
    <mergeCell ref="A3:O3"/>
    <mergeCell ref="C4:G4"/>
    <mergeCell ref="N4:O4"/>
    <mergeCell ref="C5:G5"/>
    <mergeCell ref="N5:O5"/>
    <mergeCell ref="J11:J14"/>
    <mergeCell ref="K11:K14"/>
    <mergeCell ref="L11:L14"/>
    <mergeCell ref="M11:M14"/>
    <mergeCell ref="N11:N14"/>
    <mergeCell ref="O11:O14"/>
    <mergeCell ref="A10:O10"/>
    <mergeCell ref="A11:A14"/>
    <mergeCell ref="B11:B14"/>
    <mergeCell ref="C11:C14"/>
    <mergeCell ref="D11:D14"/>
    <mergeCell ref="E11:E14"/>
    <mergeCell ref="F11:F14"/>
    <mergeCell ref="G11:G12"/>
    <mergeCell ref="H11:H14"/>
    <mergeCell ref="I11:I14"/>
    <mergeCell ref="J16:J19"/>
    <mergeCell ref="K16:K19"/>
    <mergeCell ref="L16:L19"/>
    <mergeCell ref="M16:M19"/>
    <mergeCell ref="N16:N19"/>
    <mergeCell ref="O16:O19"/>
    <mergeCell ref="A15:O15"/>
    <mergeCell ref="A16:A19"/>
    <mergeCell ref="B16:B19"/>
    <mergeCell ref="C16:C19"/>
    <mergeCell ref="D16:D19"/>
    <mergeCell ref="E16:E19"/>
    <mergeCell ref="F16:F19"/>
    <mergeCell ref="G16:G17"/>
    <mergeCell ref="H16:H19"/>
    <mergeCell ref="I16:I19"/>
    <mergeCell ref="J21:J24"/>
    <mergeCell ref="K21:K24"/>
    <mergeCell ref="L21:L24"/>
    <mergeCell ref="M21:M24"/>
    <mergeCell ref="N21:N24"/>
    <mergeCell ref="O21:O24"/>
    <mergeCell ref="A20:O20"/>
    <mergeCell ref="A21:A24"/>
    <mergeCell ref="B21:B24"/>
    <mergeCell ref="C21:C24"/>
    <mergeCell ref="D21:D24"/>
    <mergeCell ref="E21:E24"/>
    <mergeCell ref="F21:F24"/>
    <mergeCell ref="G21:G22"/>
    <mergeCell ref="H21:H24"/>
    <mergeCell ref="I21:I24"/>
    <mergeCell ref="F31:F34"/>
    <mergeCell ref="A25:O25"/>
    <mergeCell ref="A26:A29"/>
    <mergeCell ref="B26:B29"/>
    <mergeCell ref="C26:C29"/>
    <mergeCell ref="D26:D29"/>
    <mergeCell ref="E26:E29"/>
    <mergeCell ref="F26:F29"/>
    <mergeCell ref="G26:G27"/>
    <mergeCell ref="H26:H29"/>
    <mergeCell ref="I26:I29"/>
    <mergeCell ref="J26:J29"/>
    <mergeCell ref="K26:K29"/>
    <mergeCell ref="L26:L29"/>
    <mergeCell ref="M26:M29"/>
    <mergeCell ref="N26:N29"/>
    <mergeCell ref="O26:O29"/>
    <mergeCell ref="M31:M34"/>
    <mergeCell ref="N31:N34"/>
    <mergeCell ref="L31:L34"/>
    <mergeCell ref="N36:N39"/>
    <mergeCell ref="O36:O39"/>
    <mergeCell ref="C41:C44"/>
    <mergeCell ref="D41:D44"/>
    <mergeCell ref="E41:E44"/>
    <mergeCell ref="H36:H39"/>
    <mergeCell ref="A36:A39"/>
    <mergeCell ref="B36:B39"/>
    <mergeCell ref="C36:C39"/>
    <mergeCell ref="D36:D39"/>
    <mergeCell ref="E36:E39"/>
    <mergeCell ref="F36:F39"/>
    <mergeCell ref="G36:G37"/>
    <mergeCell ref="F41:F44"/>
    <mergeCell ref="G41:G42"/>
    <mergeCell ref="H41:H44"/>
    <mergeCell ref="A41:A44"/>
    <mergeCell ref="B41:B44"/>
    <mergeCell ref="A31:A34"/>
    <mergeCell ref="B31:B34"/>
    <mergeCell ref="C31:C34"/>
    <mergeCell ref="D31:D34"/>
    <mergeCell ref="E31:E34"/>
    <mergeCell ref="G31:G32"/>
    <mergeCell ref="H31:H34"/>
    <mergeCell ref="J46:J49"/>
    <mergeCell ref="K46:K49"/>
    <mergeCell ref="L46:L49"/>
    <mergeCell ref="M46:M49"/>
    <mergeCell ref="N46:N49"/>
    <mergeCell ref="O46:O49"/>
    <mergeCell ref="O41:O44"/>
    <mergeCell ref="I41:I44"/>
    <mergeCell ref="J41:J44"/>
    <mergeCell ref="K41:K44"/>
    <mergeCell ref="L41:L44"/>
    <mergeCell ref="M41:M44"/>
    <mergeCell ref="N41:N44"/>
    <mergeCell ref="I36:I39"/>
    <mergeCell ref="J36:J39"/>
    <mergeCell ref="K36:K39"/>
    <mergeCell ref="L36:L39"/>
    <mergeCell ref="M36:M39"/>
    <mergeCell ref="O31:O34"/>
    <mergeCell ref="I31:I34"/>
    <mergeCell ref="J31:J34"/>
    <mergeCell ref="K31:K34"/>
    <mergeCell ref="A46:A49"/>
    <mergeCell ref="B46:B49"/>
    <mergeCell ref="C46:C49"/>
    <mergeCell ref="D46:D49"/>
    <mergeCell ref="E46:E49"/>
    <mergeCell ref="F46:F49"/>
    <mergeCell ref="G46:G47"/>
    <mergeCell ref="H46:H49"/>
    <mergeCell ref="I46:I49"/>
  </mergeCells>
  <pageMargins left="0.70866141732283472" right="1.1023622047244095" top="0.74803149606299213" bottom="0.74803149606299213" header="0.31496062992125984" footer="0.31496062992125984"/>
  <pageSetup scale="65" fitToWidth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2023-10-19T20:06:44Z</cp:lastPrinted>
  <dcterms:created xsi:type="dcterms:W3CDTF">2016-11-14T02:43:31Z</dcterms:created>
  <dcterms:modified xsi:type="dcterms:W3CDTF">2024-07-26T19:07:40Z</dcterms:modified>
  <cp:category>MIR</cp:category>
</cp:coreProperties>
</file>